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04.03.12 Жим лёжа ИПА" sheetId="1" r:id="rId1"/>
  </sheets>
  <definedNames/>
  <calcPr fullCalcOnLoad="1"/>
</workbook>
</file>

<file path=xl/sharedStrings.xml><?xml version="1.0" encoding="utf-8"?>
<sst xmlns="http://schemas.openxmlformats.org/spreadsheetml/2006/main" count="226" uniqueCount="72">
  <si>
    <t>Вес</t>
  </si>
  <si>
    <t>ФИО</t>
  </si>
  <si>
    <t>Возрастная категория</t>
  </si>
  <si>
    <t>ЖИМ ЛЕЖА</t>
  </si>
  <si>
    <t>Рез-тат</t>
  </si>
  <si>
    <t>Город</t>
  </si>
  <si>
    <t>Дата Рождения</t>
  </si>
  <si>
    <t>Екатеринбург</t>
  </si>
  <si>
    <t>open</t>
  </si>
  <si>
    <t>Абсолютное первенство</t>
  </si>
  <si>
    <t>Дивизион СОВ</t>
  </si>
  <si>
    <t>Ладейщиков Андрей</t>
  </si>
  <si>
    <t>Здравомыслов Александр</t>
  </si>
  <si>
    <t>Сергеев Владимир</t>
  </si>
  <si>
    <t>Журавлев Виталий</t>
  </si>
  <si>
    <t>Паркаев Вячеслав</t>
  </si>
  <si>
    <t>Симонов Никита</t>
  </si>
  <si>
    <t>Зубов Павел</t>
  </si>
  <si>
    <t>Кукоба Иван</t>
  </si>
  <si>
    <t>Уймин Алексей</t>
  </si>
  <si>
    <t>Желев Никита</t>
  </si>
  <si>
    <t>Князькин Алексей</t>
  </si>
  <si>
    <t>Гусев Андрей</t>
  </si>
  <si>
    <t>Бородинов Петр</t>
  </si>
  <si>
    <t>Исаев Кирилл</t>
  </si>
  <si>
    <t>Чушкин Павел</t>
  </si>
  <si>
    <t>Викторов Юрий</t>
  </si>
  <si>
    <t>Бельтюков Вячеслав</t>
  </si>
  <si>
    <t>Кузнецов Андрей</t>
  </si>
  <si>
    <t>Баранов Евгений</t>
  </si>
  <si>
    <t>Гуляев Александр</t>
  </si>
  <si>
    <t>Чемпионат Екатеринбурга по жиму лёжа, 03.02.2012, г. Екатеринбург</t>
  </si>
  <si>
    <t>Безэкипировочный дивизион НАП/НАП-А</t>
  </si>
  <si>
    <t>Экипировочный дивизион НАП/НАП-А</t>
  </si>
  <si>
    <t>Кочиев Дмитрий</t>
  </si>
  <si>
    <t>Бородинов Николай</t>
  </si>
  <si>
    <t>Мурзин Алексей</t>
  </si>
  <si>
    <t>Чуркин Денис</t>
  </si>
  <si>
    <t>Иванов Дмитрий</t>
  </si>
  <si>
    <t>Тетеркин Валентин</t>
  </si>
  <si>
    <t>Шварц</t>
  </si>
  <si>
    <t>Дивизион</t>
  </si>
  <si>
    <t>teen</t>
  </si>
  <si>
    <t>НАП-А</t>
  </si>
  <si>
    <t>Некрасов Павел</t>
  </si>
  <si>
    <t>Красноуфимск</t>
  </si>
  <si>
    <t>Злыгостев Виталий</t>
  </si>
  <si>
    <t>Черняков Егор</t>
  </si>
  <si>
    <t>Цориев Эльдар</t>
  </si>
  <si>
    <t>masters</t>
  </si>
  <si>
    <t>Федулов Александр</t>
  </si>
  <si>
    <t>НАП</t>
  </si>
  <si>
    <t>Валентинов Сергей</t>
  </si>
  <si>
    <t>Манаков Алексей</t>
  </si>
  <si>
    <t>Сивяков Артем</t>
  </si>
  <si>
    <t>Малоземов Сергей</t>
  </si>
  <si>
    <t>Тихоньких Юрий</t>
  </si>
  <si>
    <t>Галиахматов Илья</t>
  </si>
  <si>
    <t>Мельников Алексей</t>
  </si>
  <si>
    <t>Климашин Алексей</t>
  </si>
  <si>
    <t>Новоуральск</t>
  </si>
  <si>
    <t>Малафеев Алексей</t>
  </si>
  <si>
    <t>Кулеш Игорь</t>
  </si>
  <si>
    <t>Якимовских Михаил</t>
  </si>
  <si>
    <t>Сысерть</t>
  </si>
  <si>
    <t>Халиуллин Эдуард</t>
  </si>
  <si>
    <t>СОВ</t>
  </si>
  <si>
    <t>Коэф-т</t>
  </si>
  <si>
    <t>Пермяков Михаил</t>
  </si>
  <si>
    <t>Лаптев Егор</t>
  </si>
  <si>
    <t>ПИЛОТ</t>
  </si>
  <si>
    <t>Горный Щит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</si>
</sst>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51">
    <font>
      <sz val="10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trike/>
      <sz val="10"/>
      <color indexed="10"/>
      <name val="Arial"/>
      <family val="2"/>
    </font>
    <font>
      <strike/>
      <sz val="10"/>
      <color indexed="10"/>
      <name val="Arial Cyr"/>
      <family val="0"/>
    </font>
    <font>
      <sz val="10"/>
      <color indexed="12"/>
      <name val="Arial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1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4" fontId="5" fillId="0" borderId="18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164" fontId="12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4" fontId="5" fillId="0" borderId="25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4"/>
  <sheetViews>
    <sheetView tabSelected="1" zoomScale="90" zoomScaleNormal="90" zoomScalePageLayoutView="0" workbookViewId="0" topLeftCell="A1">
      <selection activeCell="B56" sqref="B56"/>
    </sheetView>
  </sheetViews>
  <sheetFormatPr defaultColWidth="9.00390625" defaultRowHeight="12.75"/>
  <cols>
    <col min="1" max="1" width="25.25390625" style="22" bestFit="1" customWidth="1"/>
    <col min="2" max="2" width="19.75390625" style="22" bestFit="1" customWidth="1"/>
    <col min="3" max="3" width="13.00390625" style="22" customWidth="1"/>
    <col min="4" max="4" width="15.00390625" style="22" customWidth="1"/>
    <col min="5" max="5" width="6.875" style="43" customWidth="1"/>
    <col min="6" max="6" width="6.875" style="66" customWidth="1"/>
    <col min="7" max="7" width="6.75390625" style="5" customWidth="1"/>
    <col min="8" max="8" width="7.375" style="5" customWidth="1"/>
    <col min="9" max="9" width="7.00390625" style="5" customWidth="1"/>
    <col min="10" max="10" width="5.375" style="3" customWidth="1"/>
    <col min="11" max="11" width="6.375" style="3" customWidth="1"/>
    <col min="12" max="12" width="10.125" style="65" customWidth="1"/>
    <col min="13" max="13" width="16.875" style="11" customWidth="1"/>
    <col min="14" max="14" width="9.00390625" style="11" customWidth="1"/>
    <col min="15" max="15" width="6.125" style="4" customWidth="1"/>
    <col min="16" max="16" width="6.125" style="6" customWidth="1"/>
    <col min="17" max="17" width="6.125" style="4" customWidth="1"/>
    <col min="18" max="18" width="6.125" style="6" customWidth="1"/>
    <col min="19" max="21" width="6.125" style="11" customWidth="1"/>
    <col min="22" max="22" width="2.25390625" style="11" customWidth="1"/>
    <col min="23" max="23" width="6.125" style="4" customWidth="1"/>
    <col min="24" max="24" width="6.125" style="6" customWidth="1"/>
    <col min="25" max="25" width="6.125" style="4" customWidth="1"/>
    <col min="26" max="26" width="9.00390625" style="6" customWidth="1"/>
    <col min="27" max="16384" width="9.125" style="22" customWidth="1"/>
  </cols>
  <sheetData>
    <row r="1" spans="1:40" s="20" customFormat="1" ht="22.5" customHeight="1">
      <c r="A1" s="17"/>
      <c r="B1" s="61" t="s">
        <v>31</v>
      </c>
      <c r="D1" s="24"/>
      <c r="E1" s="41"/>
      <c r="F1" s="62"/>
      <c r="G1" s="19"/>
      <c r="H1" s="17"/>
      <c r="I1" s="17"/>
      <c r="J1" s="17"/>
      <c r="K1" s="35"/>
      <c r="L1" s="73"/>
      <c r="M1" s="17"/>
      <c r="N1" s="17"/>
      <c r="O1" s="7"/>
      <c r="P1" s="8"/>
      <c r="Q1" s="19"/>
      <c r="R1" s="8"/>
      <c r="S1" s="19"/>
      <c r="T1" s="19"/>
      <c r="U1" s="19"/>
      <c r="V1" s="19"/>
      <c r="W1" s="19"/>
      <c r="X1" s="8"/>
      <c r="Y1" s="14"/>
      <c r="Z1" s="10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26" s="23" customFormat="1" ht="22.5" customHeight="1">
      <c r="A2" s="21"/>
      <c r="B2" s="21"/>
      <c r="C2" s="24"/>
      <c r="D2" s="24"/>
      <c r="E2" s="42"/>
      <c r="F2" s="24"/>
      <c r="G2" s="18"/>
      <c r="H2" s="21"/>
      <c r="I2" s="21"/>
      <c r="J2" s="21"/>
      <c r="K2" s="36"/>
      <c r="L2" s="74"/>
      <c r="M2" s="21"/>
      <c r="N2" s="21"/>
      <c r="O2" s="9"/>
      <c r="P2" s="10"/>
      <c r="Q2" s="14"/>
      <c r="R2" s="10"/>
      <c r="S2" s="14"/>
      <c r="T2" s="14"/>
      <c r="U2" s="14"/>
      <c r="V2" s="14"/>
      <c r="W2" s="14"/>
      <c r="X2" s="10"/>
      <c r="Y2" s="14"/>
      <c r="Z2" s="10"/>
    </row>
    <row r="3" spans="1:40" s="27" customFormat="1" ht="18.75" thickBot="1">
      <c r="A3" s="23"/>
      <c r="B3" s="25"/>
      <c r="C3" s="25" t="s">
        <v>10</v>
      </c>
      <c r="D3" s="25"/>
      <c r="E3" s="60"/>
      <c r="F3" s="63"/>
      <c r="G3" s="38"/>
      <c r="H3" s="38"/>
      <c r="I3" s="38"/>
      <c r="J3" s="18"/>
      <c r="K3" s="37"/>
      <c r="L3" s="75"/>
      <c r="M3" s="26"/>
      <c r="N3" s="26"/>
      <c r="O3" s="9"/>
      <c r="P3" s="10"/>
      <c r="Q3" s="14"/>
      <c r="R3" s="10"/>
      <c r="S3" s="14"/>
      <c r="T3" s="14"/>
      <c r="U3" s="14"/>
      <c r="V3" s="14"/>
      <c r="W3" s="14"/>
      <c r="X3" s="10"/>
      <c r="Y3" s="14"/>
      <c r="Z3" s="10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</row>
    <row r="4" spans="1:40" ht="12.75" customHeight="1">
      <c r="A4" s="90" t="s">
        <v>1</v>
      </c>
      <c r="B4" s="84" t="s">
        <v>5</v>
      </c>
      <c r="C4" s="84" t="s">
        <v>6</v>
      </c>
      <c r="D4" s="86" t="s">
        <v>2</v>
      </c>
      <c r="E4" s="92" t="s">
        <v>0</v>
      </c>
      <c r="F4" s="88" t="s">
        <v>67</v>
      </c>
      <c r="G4" s="94" t="s">
        <v>3</v>
      </c>
      <c r="H4" s="94"/>
      <c r="I4" s="94"/>
      <c r="J4" s="94"/>
      <c r="K4" s="94"/>
      <c r="L4" s="82" t="s">
        <v>40</v>
      </c>
      <c r="M4" s="86" t="s">
        <v>9</v>
      </c>
      <c r="N4" s="80" t="s">
        <v>41</v>
      </c>
      <c r="O4" s="15"/>
      <c r="P4" s="16"/>
      <c r="Q4" s="15"/>
      <c r="R4" s="16"/>
      <c r="S4" s="14"/>
      <c r="T4" s="14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</row>
    <row r="5" spans="1:40" s="29" customFormat="1" ht="13.5" thickBot="1">
      <c r="A5" s="91"/>
      <c r="B5" s="85"/>
      <c r="C5" s="85"/>
      <c r="D5" s="87"/>
      <c r="E5" s="93"/>
      <c r="F5" s="89"/>
      <c r="G5" s="57">
        <v>1</v>
      </c>
      <c r="H5" s="57">
        <v>2</v>
      </c>
      <c r="I5" s="57">
        <v>3</v>
      </c>
      <c r="J5" s="57">
        <v>4</v>
      </c>
      <c r="K5" s="72" t="s">
        <v>4</v>
      </c>
      <c r="L5" s="83"/>
      <c r="M5" s="87"/>
      <c r="N5" s="81"/>
      <c r="O5" s="4"/>
      <c r="P5" s="6"/>
      <c r="Q5" s="15"/>
      <c r="R5" s="16"/>
      <c r="S5" s="14"/>
      <c r="T5" s="14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</row>
    <row r="6" spans="1:40" ht="12.75">
      <c r="A6" s="103" t="s">
        <v>11</v>
      </c>
      <c r="B6" s="104" t="s">
        <v>7</v>
      </c>
      <c r="C6" s="105">
        <v>34634</v>
      </c>
      <c r="D6" s="104" t="s">
        <v>8</v>
      </c>
      <c r="E6" s="106">
        <v>94</v>
      </c>
      <c r="F6" s="107">
        <v>0.571</v>
      </c>
      <c r="G6" s="104">
        <v>130</v>
      </c>
      <c r="H6" s="104">
        <v>135</v>
      </c>
      <c r="I6" s="132">
        <v>137.5</v>
      </c>
      <c r="J6" s="108"/>
      <c r="K6" s="108">
        <v>135</v>
      </c>
      <c r="L6" s="107">
        <f aca="true" t="shared" si="0" ref="L6:L26">K6*F6</f>
        <v>77.085</v>
      </c>
      <c r="M6" s="133">
        <v>1</v>
      </c>
      <c r="N6" s="111" t="s">
        <v>66</v>
      </c>
      <c r="U6" s="22"/>
      <c r="V6" s="22"/>
      <c r="W6" s="22"/>
      <c r="X6" s="22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1" ht="12.75">
      <c r="A7" s="59" t="s">
        <v>16</v>
      </c>
      <c r="B7" s="55" t="s">
        <v>7</v>
      </c>
      <c r="C7" s="1">
        <v>32638</v>
      </c>
      <c r="D7" s="55" t="s">
        <v>8</v>
      </c>
      <c r="E7" s="2">
        <v>69.8</v>
      </c>
      <c r="F7" s="67">
        <v>0.7048</v>
      </c>
      <c r="G7" s="55">
        <v>100</v>
      </c>
      <c r="H7" s="55">
        <v>105</v>
      </c>
      <c r="I7" s="78">
        <v>107.5</v>
      </c>
      <c r="J7" s="48"/>
      <c r="K7" s="48">
        <v>105</v>
      </c>
      <c r="L7" s="67">
        <f t="shared" si="0"/>
        <v>74.004</v>
      </c>
      <c r="M7" s="39">
        <v>2</v>
      </c>
      <c r="N7" s="70" t="s">
        <v>66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26" ht="12.75">
      <c r="A8" s="59" t="s">
        <v>25</v>
      </c>
      <c r="B8" s="55" t="s">
        <v>7</v>
      </c>
      <c r="C8" s="1">
        <v>32642</v>
      </c>
      <c r="D8" s="55" t="s">
        <v>8</v>
      </c>
      <c r="E8" s="2">
        <v>72.45</v>
      </c>
      <c r="F8" s="67">
        <v>0.6828</v>
      </c>
      <c r="G8" s="55">
        <v>102.5</v>
      </c>
      <c r="H8" s="55">
        <v>105</v>
      </c>
      <c r="I8" s="78">
        <v>107.5</v>
      </c>
      <c r="J8" s="48"/>
      <c r="K8" s="48">
        <v>105</v>
      </c>
      <c r="L8" s="67">
        <f t="shared" si="0"/>
        <v>71.694</v>
      </c>
      <c r="M8" s="39">
        <v>3</v>
      </c>
      <c r="N8" s="70" t="s">
        <v>66</v>
      </c>
      <c r="U8" s="22"/>
      <c r="V8" s="22"/>
      <c r="W8" s="22"/>
      <c r="X8" s="22"/>
      <c r="Y8" s="22"/>
      <c r="Z8" s="22"/>
    </row>
    <row r="9" spans="1:26" ht="12.75">
      <c r="A9" s="59" t="s">
        <v>14</v>
      </c>
      <c r="B9" s="55" t="s">
        <v>7</v>
      </c>
      <c r="C9" s="1">
        <v>33920</v>
      </c>
      <c r="D9" s="55" t="s">
        <v>8</v>
      </c>
      <c r="E9" s="2">
        <v>55.2</v>
      </c>
      <c r="F9" s="67">
        <v>0.8888</v>
      </c>
      <c r="G9" s="55">
        <v>70</v>
      </c>
      <c r="H9" s="55">
        <v>75</v>
      </c>
      <c r="I9" s="55">
        <v>80</v>
      </c>
      <c r="J9" s="79">
        <v>87.5</v>
      </c>
      <c r="K9" s="48">
        <v>80</v>
      </c>
      <c r="L9" s="67">
        <f t="shared" si="0"/>
        <v>71.104</v>
      </c>
      <c r="M9" s="39"/>
      <c r="N9" s="70" t="s">
        <v>66</v>
      </c>
      <c r="U9" s="22"/>
      <c r="V9" s="22"/>
      <c r="W9" s="22"/>
      <c r="X9" s="22"/>
      <c r="Y9" s="22"/>
      <c r="Z9" s="22"/>
    </row>
    <row r="10" spans="1:26" ht="12.75">
      <c r="A10" s="59" t="s">
        <v>21</v>
      </c>
      <c r="B10" s="55" t="s">
        <v>7</v>
      </c>
      <c r="C10" s="1">
        <v>31915</v>
      </c>
      <c r="D10" s="55" t="s">
        <v>8</v>
      </c>
      <c r="E10" s="2">
        <v>69.6</v>
      </c>
      <c r="F10" s="67">
        <v>0.7066</v>
      </c>
      <c r="G10" s="55">
        <v>95</v>
      </c>
      <c r="H10" s="55">
        <v>100</v>
      </c>
      <c r="I10" s="78">
        <v>102.5</v>
      </c>
      <c r="J10" s="48"/>
      <c r="K10" s="48">
        <v>100</v>
      </c>
      <c r="L10" s="67">
        <f t="shared" si="0"/>
        <v>70.66</v>
      </c>
      <c r="M10" s="39"/>
      <c r="N10" s="70" t="s">
        <v>66</v>
      </c>
      <c r="U10" s="22"/>
      <c r="V10" s="22"/>
      <c r="W10" s="22"/>
      <c r="X10" s="22"/>
      <c r="Y10" s="22"/>
      <c r="Z10" s="22"/>
    </row>
    <row r="11" spans="1:40" ht="12.75">
      <c r="A11" s="59" t="s">
        <v>20</v>
      </c>
      <c r="B11" s="55" t="s">
        <v>7</v>
      </c>
      <c r="C11" s="1">
        <v>34576</v>
      </c>
      <c r="D11" s="55" t="s">
        <v>8</v>
      </c>
      <c r="E11" s="2">
        <v>67.95</v>
      </c>
      <c r="F11" s="67">
        <v>0.7211</v>
      </c>
      <c r="G11" s="55">
        <v>90</v>
      </c>
      <c r="H11" s="55">
        <v>97.5</v>
      </c>
      <c r="I11" s="78">
        <v>100</v>
      </c>
      <c r="J11" s="48"/>
      <c r="K11" s="48">
        <v>97.5</v>
      </c>
      <c r="L11" s="67">
        <f t="shared" si="0"/>
        <v>70.30725</v>
      </c>
      <c r="M11" s="39"/>
      <c r="N11" s="70" t="s">
        <v>66</v>
      </c>
      <c r="U11" s="22"/>
      <c r="V11" s="22"/>
      <c r="W11" s="22"/>
      <c r="X11" s="22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26" ht="12.75">
      <c r="A12" s="59" t="s">
        <v>23</v>
      </c>
      <c r="B12" s="55" t="s">
        <v>7</v>
      </c>
      <c r="C12" s="1">
        <v>34580</v>
      </c>
      <c r="D12" s="55" t="s">
        <v>8</v>
      </c>
      <c r="E12" s="2">
        <v>79.9</v>
      </c>
      <c r="F12" s="67">
        <v>0.6335</v>
      </c>
      <c r="G12" s="55">
        <v>105</v>
      </c>
      <c r="H12" s="78">
        <v>110</v>
      </c>
      <c r="I12" s="55">
        <v>110</v>
      </c>
      <c r="J12" s="79">
        <v>120</v>
      </c>
      <c r="K12" s="48">
        <v>110</v>
      </c>
      <c r="L12" s="67">
        <f t="shared" si="0"/>
        <v>69.68499999999999</v>
      </c>
      <c r="M12" s="39"/>
      <c r="N12" s="70" t="s">
        <v>66</v>
      </c>
      <c r="U12" s="22"/>
      <c r="V12" s="22"/>
      <c r="W12" s="22"/>
      <c r="X12" s="22"/>
      <c r="Y12" s="22"/>
      <c r="Z12" s="22"/>
    </row>
    <row r="13" spans="1:26" ht="12.75">
      <c r="A13" s="59" t="s">
        <v>39</v>
      </c>
      <c r="B13" s="55" t="s">
        <v>7</v>
      </c>
      <c r="C13" s="1">
        <v>32728</v>
      </c>
      <c r="D13" s="55" t="s">
        <v>8</v>
      </c>
      <c r="E13" s="2">
        <v>99.1</v>
      </c>
      <c r="F13" s="67">
        <v>0.5563</v>
      </c>
      <c r="G13" s="55">
        <v>115</v>
      </c>
      <c r="H13" s="55">
        <v>120</v>
      </c>
      <c r="I13" s="78">
        <v>130</v>
      </c>
      <c r="J13" s="48"/>
      <c r="K13" s="48">
        <v>120</v>
      </c>
      <c r="L13" s="67">
        <f t="shared" si="0"/>
        <v>66.756</v>
      </c>
      <c r="M13" s="39"/>
      <c r="N13" s="70" t="s">
        <v>66</v>
      </c>
      <c r="U13" s="22"/>
      <c r="V13" s="22"/>
      <c r="W13" s="22"/>
      <c r="X13" s="22"/>
      <c r="Y13" s="22"/>
      <c r="Z13" s="22"/>
    </row>
    <row r="14" spans="1:40" ht="12.75">
      <c r="A14" s="59" t="s">
        <v>17</v>
      </c>
      <c r="B14" s="55" t="s">
        <v>7</v>
      </c>
      <c r="C14" s="1">
        <v>32936</v>
      </c>
      <c r="D14" s="55" t="s">
        <v>8</v>
      </c>
      <c r="E14" s="2">
        <v>83.45</v>
      </c>
      <c r="F14" s="67">
        <v>0.6142</v>
      </c>
      <c r="G14" s="55">
        <v>102.5</v>
      </c>
      <c r="H14" s="55">
        <v>107.5</v>
      </c>
      <c r="I14" s="78">
        <v>110</v>
      </c>
      <c r="J14" s="55"/>
      <c r="K14" s="48">
        <v>107.5</v>
      </c>
      <c r="L14" s="67">
        <f t="shared" si="0"/>
        <v>66.0265</v>
      </c>
      <c r="M14" s="39"/>
      <c r="N14" s="70" t="s">
        <v>66</v>
      </c>
      <c r="U14" s="22"/>
      <c r="V14" s="22"/>
      <c r="W14" s="22"/>
      <c r="X14" s="22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ht="12.75">
      <c r="A15" s="59" t="s">
        <v>38</v>
      </c>
      <c r="B15" s="55" t="s">
        <v>7</v>
      </c>
      <c r="C15" s="1">
        <v>32734</v>
      </c>
      <c r="D15" s="55" t="s">
        <v>8</v>
      </c>
      <c r="E15" s="2">
        <v>69.9</v>
      </c>
      <c r="F15" s="67">
        <v>0.704</v>
      </c>
      <c r="G15" s="55">
        <v>80</v>
      </c>
      <c r="H15" s="55">
        <v>85</v>
      </c>
      <c r="I15" s="55">
        <v>90</v>
      </c>
      <c r="J15" s="55"/>
      <c r="K15" s="48">
        <v>90</v>
      </c>
      <c r="L15" s="67">
        <f t="shared" si="0"/>
        <v>63.36</v>
      </c>
      <c r="M15" s="39"/>
      <c r="N15" s="70" t="s">
        <v>66</v>
      </c>
      <c r="U15" s="22"/>
      <c r="V15" s="22"/>
      <c r="W15" s="22"/>
      <c r="X15" s="22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s="29" customFormat="1" ht="12.75">
      <c r="A16" s="59" t="s">
        <v>34</v>
      </c>
      <c r="B16" s="55" t="s">
        <v>7</v>
      </c>
      <c r="C16" s="1">
        <v>33747</v>
      </c>
      <c r="D16" s="55" t="s">
        <v>8</v>
      </c>
      <c r="E16" s="2">
        <v>49.45</v>
      </c>
      <c r="F16" s="67">
        <v>1.0087</v>
      </c>
      <c r="G16" s="55">
        <v>50</v>
      </c>
      <c r="H16" s="55">
        <v>55</v>
      </c>
      <c r="I16" s="55">
        <v>60</v>
      </c>
      <c r="J16" s="55">
        <v>62.5</v>
      </c>
      <c r="K16" s="55">
        <v>60</v>
      </c>
      <c r="L16" s="67">
        <f t="shared" si="0"/>
        <v>60.522</v>
      </c>
      <c r="M16" s="55"/>
      <c r="N16" s="70" t="s">
        <v>66</v>
      </c>
      <c r="O16" s="4"/>
      <c r="P16" s="6"/>
      <c r="Q16" s="15"/>
      <c r="R16" s="16"/>
      <c r="S16" s="14"/>
      <c r="T16" s="14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2.75">
      <c r="A17" s="59" t="s">
        <v>24</v>
      </c>
      <c r="B17" s="55" t="s">
        <v>7</v>
      </c>
      <c r="C17" s="1">
        <v>31929</v>
      </c>
      <c r="D17" s="55" t="s">
        <v>8</v>
      </c>
      <c r="E17" s="2">
        <v>83.55</v>
      </c>
      <c r="F17" s="67">
        <v>0.6137</v>
      </c>
      <c r="G17" s="55">
        <v>92.5</v>
      </c>
      <c r="H17" s="55">
        <v>97.5</v>
      </c>
      <c r="I17" s="78">
        <v>102.5</v>
      </c>
      <c r="J17" s="48"/>
      <c r="K17" s="48">
        <v>97.5</v>
      </c>
      <c r="L17" s="67">
        <f t="shared" si="0"/>
        <v>59.835750000000004</v>
      </c>
      <c r="M17" s="39"/>
      <c r="N17" s="70" t="s">
        <v>66</v>
      </c>
      <c r="U17" s="22"/>
      <c r="V17" s="22"/>
      <c r="W17" s="22"/>
      <c r="X17" s="22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26" ht="12.75">
      <c r="A18" s="59" t="s">
        <v>19</v>
      </c>
      <c r="B18" s="55" t="s">
        <v>7</v>
      </c>
      <c r="C18" s="1">
        <v>32919</v>
      </c>
      <c r="D18" s="55" t="s">
        <v>8</v>
      </c>
      <c r="E18" s="2">
        <v>73.7</v>
      </c>
      <c r="F18" s="67">
        <v>0.6737</v>
      </c>
      <c r="G18" s="55">
        <v>75</v>
      </c>
      <c r="H18" s="55">
        <v>80</v>
      </c>
      <c r="I18" s="55">
        <v>85</v>
      </c>
      <c r="J18" s="48"/>
      <c r="K18" s="48">
        <v>85</v>
      </c>
      <c r="L18" s="67">
        <f t="shared" si="0"/>
        <v>57.2645</v>
      </c>
      <c r="M18" s="39"/>
      <c r="N18" s="70" t="s">
        <v>66</v>
      </c>
      <c r="U18" s="22"/>
      <c r="V18" s="22"/>
      <c r="W18" s="22"/>
      <c r="X18" s="22"/>
      <c r="Y18" s="22"/>
      <c r="Z18" s="22"/>
    </row>
    <row r="19" spans="1:26" ht="12.75">
      <c r="A19" s="59" t="s">
        <v>37</v>
      </c>
      <c r="B19" s="55" t="s">
        <v>7</v>
      </c>
      <c r="C19" s="1">
        <v>28894</v>
      </c>
      <c r="D19" s="55" t="s">
        <v>8</v>
      </c>
      <c r="E19" s="2">
        <v>66.3</v>
      </c>
      <c r="F19" s="67">
        <v>0.7377</v>
      </c>
      <c r="G19" s="55">
        <v>75</v>
      </c>
      <c r="H19" s="44">
        <v>77.5</v>
      </c>
      <c r="I19" s="55">
        <v>77.5</v>
      </c>
      <c r="J19" s="48"/>
      <c r="K19" s="48">
        <v>77.5</v>
      </c>
      <c r="L19" s="67">
        <f t="shared" si="0"/>
        <v>57.17175</v>
      </c>
      <c r="M19" s="39"/>
      <c r="N19" s="70" t="s">
        <v>66</v>
      </c>
      <c r="U19" s="22"/>
      <c r="V19" s="22"/>
      <c r="W19" s="22"/>
      <c r="X19" s="22"/>
      <c r="Y19" s="22"/>
      <c r="Z19" s="22"/>
    </row>
    <row r="20" spans="1:26" ht="12.75">
      <c r="A20" s="59" t="s">
        <v>18</v>
      </c>
      <c r="B20" s="55" t="s">
        <v>7</v>
      </c>
      <c r="C20" s="1">
        <v>31506</v>
      </c>
      <c r="D20" s="55" t="s">
        <v>8</v>
      </c>
      <c r="E20" s="2">
        <v>88.1</v>
      </c>
      <c r="F20" s="67">
        <v>0.593</v>
      </c>
      <c r="G20" s="55">
        <v>90</v>
      </c>
      <c r="H20" s="55">
        <v>95</v>
      </c>
      <c r="I20" s="78">
        <v>97.5</v>
      </c>
      <c r="J20" s="48"/>
      <c r="K20" s="48">
        <v>95</v>
      </c>
      <c r="L20" s="67">
        <f t="shared" si="0"/>
        <v>56.334999999999994</v>
      </c>
      <c r="M20" s="39"/>
      <c r="N20" s="70" t="s">
        <v>66</v>
      </c>
      <c r="U20" s="22"/>
      <c r="V20" s="22"/>
      <c r="W20" s="22"/>
      <c r="X20" s="22"/>
      <c r="Y20" s="22"/>
      <c r="Z20" s="22"/>
    </row>
    <row r="21" spans="1:26" ht="12.75">
      <c r="A21" s="59" t="s">
        <v>13</v>
      </c>
      <c r="B21" s="55" t="s">
        <v>7</v>
      </c>
      <c r="C21" s="1">
        <v>31335</v>
      </c>
      <c r="D21" s="55" t="s">
        <v>8</v>
      </c>
      <c r="E21" s="2">
        <v>57.5</v>
      </c>
      <c r="F21" s="67">
        <v>0.85</v>
      </c>
      <c r="G21" s="55">
        <v>60</v>
      </c>
      <c r="H21" s="55">
        <v>65</v>
      </c>
      <c r="I21" s="78">
        <v>67.5</v>
      </c>
      <c r="J21" s="48"/>
      <c r="K21" s="48">
        <v>65</v>
      </c>
      <c r="L21" s="67">
        <f t="shared" si="0"/>
        <v>55.25</v>
      </c>
      <c r="M21" s="39"/>
      <c r="N21" s="70" t="s">
        <v>66</v>
      </c>
      <c r="U21" s="22"/>
      <c r="V21" s="22"/>
      <c r="W21" s="22"/>
      <c r="X21" s="22"/>
      <c r="Y21" s="22"/>
      <c r="Z21" s="22"/>
    </row>
    <row r="22" spans="1:26" ht="12.75">
      <c r="A22" s="59" t="s">
        <v>15</v>
      </c>
      <c r="B22" s="55" t="s">
        <v>7</v>
      </c>
      <c r="C22" s="1">
        <v>34481</v>
      </c>
      <c r="D22" s="55" t="s">
        <v>8</v>
      </c>
      <c r="E22" s="2">
        <v>58</v>
      </c>
      <c r="F22" s="67">
        <v>0.8422</v>
      </c>
      <c r="G22" s="55">
        <v>55</v>
      </c>
      <c r="H22" s="55">
        <v>60</v>
      </c>
      <c r="I22" s="55">
        <v>65</v>
      </c>
      <c r="J22" s="48"/>
      <c r="K22" s="48">
        <v>65</v>
      </c>
      <c r="L22" s="67">
        <f t="shared" si="0"/>
        <v>54.742999999999995</v>
      </c>
      <c r="M22" s="39"/>
      <c r="N22" s="70" t="s">
        <v>66</v>
      </c>
      <c r="U22" s="22"/>
      <c r="V22" s="22"/>
      <c r="W22" s="22"/>
      <c r="X22" s="22"/>
      <c r="Y22" s="22"/>
      <c r="Z22" s="22"/>
    </row>
    <row r="23" spans="1:40" ht="12.75">
      <c r="A23" s="59" t="s">
        <v>22</v>
      </c>
      <c r="B23" s="55" t="s">
        <v>7</v>
      </c>
      <c r="C23" s="1">
        <v>31906</v>
      </c>
      <c r="D23" s="55" t="s">
        <v>8</v>
      </c>
      <c r="E23" s="2">
        <v>81.25</v>
      </c>
      <c r="F23" s="67">
        <v>0.6257</v>
      </c>
      <c r="G23" s="55">
        <v>75</v>
      </c>
      <c r="H23" s="55">
        <v>80</v>
      </c>
      <c r="I23" s="55">
        <v>85</v>
      </c>
      <c r="J23" s="55"/>
      <c r="K23" s="48">
        <v>85</v>
      </c>
      <c r="L23" s="67">
        <f t="shared" si="0"/>
        <v>53.1845</v>
      </c>
      <c r="M23" s="39"/>
      <c r="N23" s="70" t="s">
        <v>66</v>
      </c>
      <c r="U23" s="22"/>
      <c r="V23" s="22"/>
      <c r="W23" s="22"/>
      <c r="X23" s="22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1" s="11" customFormat="1" ht="12.75">
      <c r="A24" s="59" t="s">
        <v>12</v>
      </c>
      <c r="B24" s="55" t="s">
        <v>7</v>
      </c>
      <c r="C24" s="1">
        <v>29327</v>
      </c>
      <c r="D24" s="55" t="s">
        <v>8</v>
      </c>
      <c r="E24" s="2">
        <v>56.15</v>
      </c>
      <c r="F24" s="67">
        <v>0.8731</v>
      </c>
      <c r="G24" s="55">
        <v>57.5</v>
      </c>
      <c r="H24" s="55">
        <v>60</v>
      </c>
      <c r="I24" s="78">
        <v>62.5</v>
      </c>
      <c r="J24" s="48"/>
      <c r="K24" s="48">
        <v>60</v>
      </c>
      <c r="L24" s="67">
        <f t="shared" si="0"/>
        <v>52.385999999999996</v>
      </c>
      <c r="M24" s="39"/>
      <c r="N24" s="70" t="s">
        <v>66</v>
      </c>
      <c r="O24" s="4"/>
      <c r="P24" s="6"/>
      <c r="Q24" s="4"/>
      <c r="R24" s="6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0" s="29" customFormat="1" ht="12.75">
      <c r="A25" s="59" t="s">
        <v>35</v>
      </c>
      <c r="B25" s="55" t="s">
        <v>7</v>
      </c>
      <c r="C25" s="1">
        <v>35702</v>
      </c>
      <c r="D25" s="55" t="s">
        <v>8</v>
      </c>
      <c r="E25" s="2">
        <v>60.55</v>
      </c>
      <c r="F25" s="67">
        <v>0.806</v>
      </c>
      <c r="G25" s="55">
        <v>50</v>
      </c>
      <c r="H25" s="55">
        <v>55</v>
      </c>
      <c r="I25" s="78">
        <v>60</v>
      </c>
      <c r="J25" s="55"/>
      <c r="K25" s="55">
        <v>55</v>
      </c>
      <c r="L25" s="67">
        <f t="shared" si="0"/>
        <v>44.330000000000005</v>
      </c>
      <c r="M25" s="55"/>
      <c r="N25" s="70" t="s">
        <v>66</v>
      </c>
      <c r="O25" s="4"/>
      <c r="P25" s="6"/>
      <c r="Q25" s="15"/>
      <c r="R25" s="16"/>
      <c r="S25" s="14"/>
      <c r="T25" s="14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s="29" customFormat="1" ht="13.5" thickBot="1">
      <c r="A26" s="134" t="s">
        <v>36</v>
      </c>
      <c r="B26" s="58" t="s">
        <v>7</v>
      </c>
      <c r="C26" s="12">
        <v>34262</v>
      </c>
      <c r="D26" s="58" t="s">
        <v>8</v>
      </c>
      <c r="E26" s="13">
        <v>65.3</v>
      </c>
      <c r="F26" s="68">
        <v>0.7481</v>
      </c>
      <c r="G26" s="58">
        <v>52.5</v>
      </c>
      <c r="H26" s="135">
        <v>57.5</v>
      </c>
      <c r="I26" s="58">
        <v>57.5</v>
      </c>
      <c r="J26" s="58"/>
      <c r="K26" s="58">
        <v>57.5</v>
      </c>
      <c r="L26" s="68">
        <f t="shared" si="0"/>
        <v>43.01575</v>
      </c>
      <c r="M26" s="58"/>
      <c r="N26" s="71" t="s">
        <v>66</v>
      </c>
      <c r="O26" s="4"/>
      <c r="P26" s="6"/>
      <c r="Q26" s="15"/>
      <c r="R26" s="16"/>
      <c r="S26" s="14"/>
      <c r="T26" s="14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26" ht="12.75">
      <c r="A27" s="31"/>
      <c r="B27" s="31"/>
      <c r="C27" s="32"/>
      <c r="D27" s="31"/>
      <c r="E27" s="33"/>
      <c r="F27" s="64"/>
      <c r="G27" s="31"/>
      <c r="H27" s="31"/>
      <c r="I27" s="45"/>
      <c r="J27" s="40"/>
      <c r="K27" s="40"/>
      <c r="L27" s="76"/>
      <c r="M27" s="40"/>
      <c r="U27" s="22"/>
      <c r="V27" s="22"/>
      <c r="W27" s="22"/>
      <c r="X27" s="22"/>
      <c r="Y27" s="22"/>
      <c r="Z27" s="22"/>
    </row>
    <row r="28" spans="1:40" s="27" customFormat="1" ht="18.75" thickBot="1">
      <c r="A28" s="23"/>
      <c r="B28" s="25"/>
      <c r="C28" s="25" t="s">
        <v>32</v>
      </c>
      <c r="D28" s="25"/>
      <c r="E28" s="60"/>
      <c r="F28" s="63"/>
      <c r="G28" s="38"/>
      <c r="H28" s="38"/>
      <c r="I28" s="38"/>
      <c r="J28" s="18"/>
      <c r="K28" s="37"/>
      <c r="L28" s="75"/>
      <c r="M28" s="26"/>
      <c r="N28" s="26"/>
      <c r="O28" s="9"/>
      <c r="P28" s="10"/>
      <c r="Q28" s="14"/>
      <c r="R28" s="10"/>
      <c r="S28" s="14"/>
      <c r="T28" s="14"/>
      <c r="U28" s="14"/>
      <c r="V28" s="14"/>
      <c r="W28" s="14"/>
      <c r="X28" s="10"/>
      <c r="Y28" s="14"/>
      <c r="Z28" s="10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12.75" customHeight="1">
      <c r="A29" s="90" t="s">
        <v>1</v>
      </c>
      <c r="B29" s="84" t="s">
        <v>5</v>
      </c>
      <c r="C29" s="84" t="s">
        <v>6</v>
      </c>
      <c r="D29" s="86" t="s">
        <v>2</v>
      </c>
      <c r="E29" s="92" t="s">
        <v>0</v>
      </c>
      <c r="F29" s="88" t="s">
        <v>67</v>
      </c>
      <c r="G29" s="94" t="s">
        <v>3</v>
      </c>
      <c r="H29" s="94"/>
      <c r="I29" s="94"/>
      <c r="J29" s="94"/>
      <c r="K29" s="94"/>
      <c r="L29" s="82" t="s">
        <v>40</v>
      </c>
      <c r="M29" s="86" t="s">
        <v>9</v>
      </c>
      <c r="N29" s="80" t="s">
        <v>41</v>
      </c>
      <c r="O29" s="15"/>
      <c r="P29" s="16"/>
      <c r="Q29" s="15"/>
      <c r="R29" s="16"/>
      <c r="S29" s="14"/>
      <c r="T29" s="14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s="29" customFormat="1" ht="13.5" thickBot="1">
      <c r="A30" s="91"/>
      <c r="B30" s="85"/>
      <c r="C30" s="85"/>
      <c r="D30" s="87"/>
      <c r="E30" s="93"/>
      <c r="F30" s="89"/>
      <c r="G30" s="57">
        <v>1</v>
      </c>
      <c r="H30" s="57">
        <v>2</v>
      </c>
      <c r="I30" s="57">
        <v>3</v>
      </c>
      <c r="J30" s="57">
        <v>4</v>
      </c>
      <c r="K30" s="72" t="s">
        <v>4</v>
      </c>
      <c r="L30" s="83"/>
      <c r="M30" s="87"/>
      <c r="N30" s="81"/>
      <c r="O30" s="4"/>
      <c r="P30" s="6"/>
      <c r="Q30" s="15"/>
      <c r="R30" s="16"/>
      <c r="S30" s="14"/>
      <c r="T30" s="14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18" s="3" customFormat="1" ht="12.75">
      <c r="A31" s="103" t="s">
        <v>44</v>
      </c>
      <c r="B31" s="104" t="s">
        <v>45</v>
      </c>
      <c r="C31" s="105">
        <v>37094</v>
      </c>
      <c r="D31" s="105" t="s">
        <v>42</v>
      </c>
      <c r="E31" s="106">
        <v>39.8</v>
      </c>
      <c r="F31" s="107">
        <v>1.6154</v>
      </c>
      <c r="G31" s="104">
        <v>42.5</v>
      </c>
      <c r="H31" s="104">
        <v>45</v>
      </c>
      <c r="I31" s="109">
        <v>0</v>
      </c>
      <c r="J31" s="108"/>
      <c r="K31" s="108">
        <v>45</v>
      </c>
      <c r="L31" s="110">
        <f>K31*F31</f>
        <v>72.693</v>
      </c>
      <c r="M31" s="108">
        <v>1</v>
      </c>
      <c r="N31" s="120" t="s">
        <v>51</v>
      </c>
      <c r="O31" s="4"/>
      <c r="P31" s="47"/>
      <c r="Q31" s="4"/>
      <c r="R31" s="47"/>
    </row>
    <row r="32" spans="1:18" s="3" customFormat="1" ht="12.75">
      <c r="A32" s="59"/>
      <c r="B32" s="55"/>
      <c r="C32" s="1"/>
      <c r="D32" s="1"/>
      <c r="E32" s="2"/>
      <c r="F32" s="67"/>
      <c r="G32" s="55"/>
      <c r="H32" s="55"/>
      <c r="I32" s="44"/>
      <c r="J32" s="48"/>
      <c r="K32" s="48"/>
      <c r="L32" s="77"/>
      <c r="M32" s="48"/>
      <c r="N32" s="121"/>
      <c r="O32" s="4"/>
      <c r="P32" s="47"/>
      <c r="Q32" s="4"/>
      <c r="R32" s="47"/>
    </row>
    <row r="33" spans="1:26" ht="12.75">
      <c r="A33" s="59" t="s">
        <v>29</v>
      </c>
      <c r="B33" s="55" t="s">
        <v>7</v>
      </c>
      <c r="C33" s="1">
        <v>34467</v>
      </c>
      <c r="D33" s="1" t="s">
        <v>42</v>
      </c>
      <c r="E33" s="2">
        <v>99.35</v>
      </c>
      <c r="F33" s="67">
        <v>0.5891</v>
      </c>
      <c r="G33" s="55">
        <v>140</v>
      </c>
      <c r="H33" s="48">
        <v>145</v>
      </c>
      <c r="I33" s="48">
        <v>150</v>
      </c>
      <c r="J33" s="48"/>
      <c r="K33" s="48">
        <v>150</v>
      </c>
      <c r="L33" s="77">
        <f>K33*F33</f>
        <v>88.365</v>
      </c>
      <c r="M33" s="48">
        <v>1</v>
      </c>
      <c r="N33" s="70" t="s">
        <v>43</v>
      </c>
      <c r="U33" s="22"/>
      <c r="V33" s="22"/>
      <c r="W33" s="22"/>
      <c r="X33" s="22"/>
      <c r="Y33" s="22"/>
      <c r="Z33" s="22"/>
    </row>
    <row r="34" spans="1:18" s="3" customFormat="1" ht="12.75">
      <c r="A34" s="59" t="s">
        <v>47</v>
      </c>
      <c r="B34" s="55" t="s">
        <v>45</v>
      </c>
      <c r="C34" s="1">
        <v>36041</v>
      </c>
      <c r="D34" s="1" t="s">
        <v>42</v>
      </c>
      <c r="E34" s="2">
        <v>54.45</v>
      </c>
      <c r="F34" s="67">
        <v>1.109</v>
      </c>
      <c r="G34" s="55">
        <v>57.5</v>
      </c>
      <c r="H34" s="55">
        <v>62.5</v>
      </c>
      <c r="I34" s="44">
        <v>65</v>
      </c>
      <c r="J34" s="48"/>
      <c r="K34" s="48">
        <v>62.5</v>
      </c>
      <c r="L34" s="77">
        <f>K34*F34</f>
        <v>69.3125</v>
      </c>
      <c r="M34" s="48">
        <v>2</v>
      </c>
      <c r="N34" s="121" t="s">
        <v>43</v>
      </c>
      <c r="O34" s="4"/>
      <c r="P34" s="47"/>
      <c r="Q34" s="4"/>
      <c r="R34" s="47"/>
    </row>
    <row r="35" spans="1:26" ht="12.75">
      <c r="A35" s="59" t="s">
        <v>46</v>
      </c>
      <c r="B35" s="55" t="s">
        <v>45</v>
      </c>
      <c r="C35" s="1">
        <v>35979</v>
      </c>
      <c r="D35" s="1" t="s">
        <v>42</v>
      </c>
      <c r="E35" s="2">
        <v>62.95</v>
      </c>
      <c r="F35" s="67">
        <v>0.9521</v>
      </c>
      <c r="G35" s="48">
        <v>65</v>
      </c>
      <c r="H35" s="55">
        <v>72.5</v>
      </c>
      <c r="I35" s="46">
        <v>75</v>
      </c>
      <c r="J35" s="48"/>
      <c r="K35" s="48">
        <v>72.5</v>
      </c>
      <c r="L35" s="77">
        <f>K35*F35</f>
        <v>69.02725</v>
      </c>
      <c r="M35" s="48">
        <v>3</v>
      </c>
      <c r="N35" s="70" t="s">
        <v>43</v>
      </c>
      <c r="U35" s="22"/>
      <c r="V35" s="22"/>
      <c r="W35" s="22"/>
      <c r="X35" s="22"/>
      <c r="Y35" s="22"/>
      <c r="Z35" s="22"/>
    </row>
    <row r="36" spans="1:26" ht="12.75">
      <c r="A36" s="59"/>
      <c r="B36" s="55"/>
      <c r="C36" s="1"/>
      <c r="D36" s="1"/>
      <c r="E36" s="2"/>
      <c r="F36" s="67"/>
      <c r="G36" s="48"/>
      <c r="H36" s="55"/>
      <c r="I36" s="46"/>
      <c r="J36" s="48"/>
      <c r="K36" s="48"/>
      <c r="L36" s="77"/>
      <c r="M36" s="48"/>
      <c r="N36" s="70"/>
      <c r="U36" s="22"/>
      <c r="V36" s="22"/>
      <c r="W36" s="22"/>
      <c r="X36" s="22"/>
      <c r="Y36" s="22"/>
      <c r="Z36" s="22"/>
    </row>
    <row r="37" spans="1:26" ht="12.75">
      <c r="A37" s="59" t="s">
        <v>48</v>
      </c>
      <c r="B37" s="55" t="s">
        <v>7</v>
      </c>
      <c r="C37" s="1">
        <v>16850</v>
      </c>
      <c r="D37" s="55" t="s">
        <v>49</v>
      </c>
      <c r="E37" s="2">
        <v>81.95</v>
      </c>
      <c r="F37" s="67">
        <v>1.2251</v>
      </c>
      <c r="G37" s="55">
        <v>125</v>
      </c>
      <c r="H37" s="48">
        <v>130</v>
      </c>
      <c r="I37" s="48">
        <v>132.5</v>
      </c>
      <c r="J37" s="48"/>
      <c r="K37" s="48">
        <v>132.5</v>
      </c>
      <c r="L37" s="77">
        <f>K37*F37</f>
        <v>162.32575</v>
      </c>
      <c r="M37" s="48">
        <v>1</v>
      </c>
      <c r="N37" s="70" t="s">
        <v>43</v>
      </c>
      <c r="U37" s="22"/>
      <c r="V37" s="22"/>
      <c r="W37" s="22"/>
      <c r="X37" s="22"/>
      <c r="Y37" s="22"/>
      <c r="Z37" s="22"/>
    </row>
    <row r="38" spans="1:26" ht="12.75">
      <c r="A38" s="59" t="s">
        <v>50</v>
      </c>
      <c r="B38" s="55" t="s">
        <v>7</v>
      </c>
      <c r="C38" s="1">
        <v>24381</v>
      </c>
      <c r="D38" s="55" t="s">
        <v>49</v>
      </c>
      <c r="E38" s="2">
        <v>112.6</v>
      </c>
      <c r="F38" s="67">
        <v>0.5704</v>
      </c>
      <c r="G38" s="55">
        <v>170</v>
      </c>
      <c r="H38" s="55">
        <v>180</v>
      </c>
      <c r="I38" s="48">
        <v>190</v>
      </c>
      <c r="J38" s="48"/>
      <c r="K38" s="48">
        <v>190</v>
      </c>
      <c r="L38" s="77">
        <f>K38*F38</f>
        <v>108.376</v>
      </c>
      <c r="M38" s="48">
        <v>1</v>
      </c>
      <c r="N38" s="70" t="s">
        <v>51</v>
      </c>
      <c r="U38" s="22"/>
      <c r="V38" s="22"/>
      <c r="W38" s="22"/>
      <c r="X38" s="22"/>
      <c r="Y38" s="22"/>
      <c r="Z38" s="22"/>
    </row>
    <row r="39" spans="1:26" ht="12.75">
      <c r="A39" s="59"/>
      <c r="B39" s="55"/>
      <c r="C39" s="1"/>
      <c r="D39" s="55"/>
      <c r="E39" s="2"/>
      <c r="F39" s="67"/>
      <c r="G39" s="55"/>
      <c r="H39" s="55"/>
      <c r="I39" s="48"/>
      <c r="J39" s="48"/>
      <c r="K39" s="48"/>
      <c r="L39" s="77"/>
      <c r="M39" s="48"/>
      <c r="N39" s="70"/>
      <c r="U39" s="22"/>
      <c r="V39" s="22"/>
      <c r="W39" s="22"/>
      <c r="X39" s="22"/>
      <c r="Y39" s="22"/>
      <c r="Z39" s="22"/>
    </row>
    <row r="40" spans="1:26" ht="12.75">
      <c r="A40" s="59"/>
      <c r="B40" s="55"/>
      <c r="C40" s="1"/>
      <c r="D40" s="1"/>
      <c r="E40" s="2"/>
      <c r="F40" s="67"/>
      <c r="G40" s="55"/>
      <c r="H40" s="48"/>
      <c r="I40" s="44"/>
      <c r="J40" s="48"/>
      <c r="K40" s="48"/>
      <c r="L40" s="77"/>
      <c r="M40" s="48"/>
      <c r="N40" s="70"/>
      <c r="U40" s="22"/>
      <c r="V40" s="22"/>
      <c r="W40" s="22"/>
      <c r="X40" s="22"/>
      <c r="Y40" s="22"/>
      <c r="Z40" s="22"/>
    </row>
    <row r="41" spans="1:18" s="3" customFormat="1" ht="12.75">
      <c r="A41" s="59" t="s">
        <v>62</v>
      </c>
      <c r="B41" s="55" t="s">
        <v>60</v>
      </c>
      <c r="C41" s="1">
        <v>26439</v>
      </c>
      <c r="D41" s="55" t="s">
        <v>8</v>
      </c>
      <c r="E41" s="2">
        <v>115.7</v>
      </c>
      <c r="F41" s="67">
        <v>0.5308</v>
      </c>
      <c r="G41" s="55">
        <v>220</v>
      </c>
      <c r="H41" s="55">
        <v>230</v>
      </c>
      <c r="I41" s="44">
        <v>240</v>
      </c>
      <c r="J41" s="48"/>
      <c r="K41" s="48">
        <v>230</v>
      </c>
      <c r="L41" s="77">
        <f>K41*F41</f>
        <v>122.08400000000002</v>
      </c>
      <c r="M41" s="48">
        <v>1</v>
      </c>
      <c r="N41" s="121" t="s">
        <v>51</v>
      </c>
      <c r="O41" s="4"/>
      <c r="P41" s="47"/>
      <c r="Q41" s="4"/>
      <c r="R41" s="47"/>
    </row>
    <row r="42" spans="1:18" s="3" customFormat="1" ht="12.75">
      <c r="A42" s="59" t="s">
        <v>57</v>
      </c>
      <c r="B42" s="55" t="s">
        <v>7</v>
      </c>
      <c r="C42" s="1">
        <v>31686</v>
      </c>
      <c r="D42" s="55" t="s">
        <v>8</v>
      </c>
      <c r="E42" s="2">
        <v>73.75</v>
      </c>
      <c r="F42" s="67">
        <v>0.673</v>
      </c>
      <c r="G42" s="55">
        <v>125</v>
      </c>
      <c r="H42" s="55">
        <v>130</v>
      </c>
      <c r="I42" s="78">
        <v>132.5</v>
      </c>
      <c r="J42" s="48"/>
      <c r="K42" s="48">
        <v>130</v>
      </c>
      <c r="L42" s="77">
        <f>K42*F42</f>
        <v>87.49000000000001</v>
      </c>
      <c r="M42" s="48">
        <v>2</v>
      </c>
      <c r="N42" s="121" t="s">
        <v>51</v>
      </c>
      <c r="O42" s="4"/>
      <c r="P42" s="47"/>
      <c r="Q42" s="4"/>
      <c r="R42" s="47"/>
    </row>
    <row r="43" spans="1:41" s="3" customFormat="1" ht="12.75">
      <c r="A43" s="59" t="s">
        <v>61</v>
      </c>
      <c r="B43" s="55" t="s">
        <v>60</v>
      </c>
      <c r="C43" s="1">
        <v>27519</v>
      </c>
      <c r="D43" s="55" t="s">
        <v>8</v>
      </c>
      <c r="E43" s="2">
        <v>90.25</v>
      </c>
      <c r="F43" s="67">
        <v>0.5842</v>
      </c>
      <c r="G43" s="44">
        <v>130</v>
      </c>
      <c r="H43" s="44">
        <v>130</v>
      </c>
      <c r="I43" s="78">
        <v>130</v>
      </c>
      <c r="J43" s="48"/>
      <c r="K43" s="48">
        <v>0</v>
      </c>
      <c r="L43" s="77">
        <f>K43*F43</f>
        <v>0</v>
      </c>
      <c r="M43" s="48"/>
      <c r="N43" s="121" t="s">
        <v>51</v>
      </c>
      <c r="O43" s="4"/>
      <c r="P43" s="47"/>
      <c r="Q43" s="4"/>
      <c r="R43" s="47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</row>
    <row r="44" spans="1:18" s="3" customFormat="1" ht="12.75">
      <c r="A44" s="59" t="s">
        <v>59</v>
      </c>
      <c r="B44" s="55" t="s">
        <v>60</v>
      </c>
      <c r="C44" s="1">
        <v>29789</v>
      </c>
      <c r="D44" s="55" t="s">
        <v>8</v>
      </c>
      <c r="E44" s="2">
        <v>90.8</v>
      </c>
      <c r="F44" s="67">
        <v>0.5823</v>
      </c>
      <c r="G44" s="44">
        <v>140</v>
      </c>
      <c r="H44" s="44">
        <v>145</v>
      </c>
      <c r="I44" s="44">
        <v>145</v>
      </c>
      <c r="J44" s="48"/>
      <c r="K44" s="48">
        <v>0</v>
      </c>
      <c r="L44" s="77">
        <f>K44*F44</f>
        <v>0</v>
      </c>
      <c r="M44" s="48"/>
      <c r="N44" s="121" t="s">
        <v>51</v>
      </c>
      <c r="O44" s="4"/>
      <c r="P44" s="47"/>
      <c r="Q44" s="4"/>
      <c r="R44" s="47"/>
    </row>
    <row r="45" spans="1:18" s="3" customFormat="1" ht="12.75">
      <c r="A45" s="59"/>
      <c r="B45" s="55"/>
      <c r="C45" s="1"/>
      <c r="D45" s="55"/>
      <c r="E45" s="2"/>
      <c r="F45" s="67"/>
      <c r="G45" s="44"/>
      <c r="H45" s="44"/>
      <c r="I45" s="44"/>
      <c r="J45" s="48"/>
      <c r="K45" s="48"/>
      <c r="L45" s="77"/>
      <c r="M45" s="48"/>
      <c r="N45" s="121"/>
      <c r="O45" s="4"/>
      <c r="P45" s="47"/>
      <c r="Q45" s="4"/>
      <c r="R45" s="47"/>
    </row>
    <row r="46" spans="1:18" s="3" customFormat="1" ht="12.75">
      <c r="A46" s="59" t="s">
        <v>53</v>
      </c>
      <c r="B46" s="55" t="s">
        <v>7</v>
      </c>
      <c r="C46" s="1">
        <v>30651</v>
      </c>
      <c r="D46" s="55" t="s">
        <v>8</v>
      </c>
      <c r="E46" s="2">
        <v>108.2</v>
      </c>
      <c r="F46" s="67">
        <v>0.5388</v>
      </c>
      <c r="G46" s="55">
        <v>182.5</v>
      </c>
      <c r="H46" s="55">
        <v>190</v>
      </c>
      <c r="I46" s="55">
        <v>195</v>
      </c>
      <c r="J46" s="46">
        <v>200</v>
      </c>
      <c r="K46" s="48">
        <v>195</v>
      </c>
      <c r="L46" s="77">
        <f aca="true" t="shared" si="1" ref="L46:L58">K46*F46</f>
        <v>105.06599999999999</v>
      </c>
      <c r="M46" s="48">
        <v>1</v>
      </c>
      <c r="N46" s="121" t="s">
        <v>43</v>
      </c>
      <c r="O46" s="4"/>
      <c r="P46" s="47"/>
      <c r="Q46" s="4"/>
      <c r="R46" s="47"/>
    </row>
    <row r="47" spans="1:18" s="3" customFormat="1" ht="12.75">
      <c r="A47" s="59" t="s">
        <v>27</v>
      </c>
      <c r="B47" s="55" t="s">
        <v>7</v>
      </c>
      <c r="C47" s="1">
        <v>32029</v>
      </c>
      <c r="D47" s="55" t="s">
        <v>8</v>
      </c>
      <c r="E47" s="2">
        <v>105</v>
      </c>
      <c r="F47" s="67">
        <v>0.5437</v>
      </c>
      <c r="G47" s="55">
        <v>170</v>
      </c>
      <c r="H47" s="55">
        <v>180</v>
      </c>
      <c r="I47" s="44">
        <v>185</v>
      </c>
      <c r="J47" s="48"/>
      <c r="K47" s="48">
        <v>180</v>
      </c>
      <c r="L47" s="77">
        <f t="shared" si="1"/>
        <v>97.866</v>
      </c>
      <c r="M47" s="48">
        <v>2</v>
      </c>
      <c r="N47" s="121" t="s">
        <v>43</v>
      </c>
      <c r="O47" s="4"/>
      <c r="P47" s="47"/>
      <c r="Q47" s="4"/>
      <c r="R47" s="47"/>
    </row>
    <row r="48" spans="1:26" ht="12.75">
      <c r="A48" s="59" t="s">
        <v>54</v>
      </c>
      <c r="B48" s="55" t="s">
        <v>7</v>
      </c>
      <c r="C48" s="1">
        <v>31722</v>
      </c>
      <c r="D48" s="55" t="s">
        <v>8</v>
      </c>
      <c r="E48" s="2">
        <v>80.95</v>
      </c>
      <c r="F48" s="67">
        <v>0.6273</v>
      </c>
      <c r="G48" s="44">
        <v>150</v>
      </c>
      <c r="H48" s="48">
        <v>150</v>
      </c>
      <c r="I48" s="46">
        <v>155</v>
      </c>
      <c r="J48" s="48"/>
      <c r="K48" s="48">
        <v>150</v>
      </c>
      <c r="L48" s="77">
        <f t="shared" si="1"/>
        <v>94.095</v>
      </c>
      <c r="M48" s="48">
        <v>3</v>
      </c>
      <c r="N48" s="70" t="s">
        <v>43</v>
      </c>
      <c r="U48" s="22"/>
      <c r="V48" s="22"/>
      <c r="W48" s="22"/>
      <c r="X48" s="22"/>
      <c r="Y48" s="22"/>
      <c r="Z48" s="22"/>
    </row>
    <row r="49" spans="1:18" s="3" customFormat="1" ht="12.75">
      <c r="A49" s="59" t="s">
        <v>26</v>
      </c>
      <c r="B49" s="55" t="s">
        <v>7</v>
      </c>
      <c r="C49" s="1">
        <v>30965</v>
      </c>
      <c r="D49" s="55" t="s">
        <v>8</v>
      </c>
      <c r="E49" s="2">
        <v>87.7</v>
      </c>
      <c r="F49" s="67">
        <v>0.5947</v>
      </c>
      <c r="G49" s="78">
        <v>137.5</v>
      </c>
      <c r="H49" s="55">
        <v>137.5</v>
      </c>
      <c r="I49" s="48">
        <v>142.5</v>
      </c>
      <c r="J49" s="48"/>
      <c r="K49" s="48">
        <v>142.5</v>
      </c>
      <c r="L49" s="77">
        <f t="shared" si="1"/>
        <v>84.74475</v>
      </c>
      <c r="M49" s="48"/>
      <c r="N49" s="121" t="s">
        <v>43</v>
      </c>
      <c r="O49" s="4"/>
      <c r="P49" s="47"/>
      <c r="Q49" s="4"/>
      <c r="R49" s="47"/>
    </row>
    <row r="50" spans="1:18" s="3" customFormat="1" ht="12.75">
      <c r="A50" s="59" t="s">
        <v>30</v>
      </c>
      <c r="B50" s="55" t="s">
        <v>7</v>
      </c>
      <c r="C50" s="1">
        <v>28291</v>
      </c>
      <c r="D50" s="55" t="s">
        <v>8</v>
      </c>
      <c r="E50" s="2">
        <v>119.9</v>
      </c>
      <c r="F50" s="67">
        <v>0.5271</v>
      </c>
      <c r="G50" s="44">
        <v>150</v>
      </c>
      <c r="H50" s="55">
        <v>150</v>
      </c>
      <c r="I50" s="55">
        <v>155</v>
      </c>
      <c r="J50" s="48"/>
      <c r="K50" s="48">
        <v>155</v>
      </c>
      <c r="L50" s="77">
        <f t="shared" si="1"/>
        <v>81.7005</v>
      </c>
      <c r="M50" s="48"/>
      <c r="N50" s="121" t="s">
        <v>43</v>
      </c>
      <c r="O50" s="4"/>
      <c r="P50" s="47"/>
      <c r="Q50" s="4"/>
      <c r="R50" s="47"/>
    </row>
    <row r="51" spans="1:18" s="3" customFormat="1" ht="12.75">
      <c r="A51" s="59" t="s">
        <v>28</v>
      </c>
      <c r="B51" s="55" t="s">
        <v>7</v>
      </c>
      <c r="C51" s="1">
        <v>27805</v>
      </c>
      <c r="D51" s="55" t="s">
        <v>8</v>
      </c>
      <c r="E51" s="2">
        <v>88.6</v>
      </c>
      <c r="F51" s="67">
        <v>0.591</v>
      </c>
      <c r="G51" s="55">
        <v>137.5</v>
      </c>
      <c r="H51" s="78">
        <v>142.5</v>
      </c>
      <c r="I51" s="44">
        <v>0</v>
      </c>
      <c r="J51" s="48"/>
      <c r="K51" s="48">
        <v>137.5</v>
      </c>
      <c r="L51" s="77">
        <f t="shared" si="1"/>
        <v>81.2625</v>
      </c>
      <c r="M51" s="48"/>
      <c r="N51" s="121" t="s">
        <v>43</v>
      </c>
      <c r="O51" s="4"/>
      <c r="P51" s="47"/>
      <c r="Q51" s="4"/>
      <c r="R51" s="47"/>
    </row>
    <row r="52" spans="1:40" s="3" customFormat="1" ht="12.75">
      <c r="A52" s="59" t="s">
        <v>52</v>
      </c>
      <c r="B52" s="55" t="s">
        <v>7</v>
      </c>
      <c r="C52" s="1">
        <v>31993</v>
      </c>
      <c r="D52" s="55" t="s">
        <v>8</v>
      </c>
      <c r="E52" s="2">
        <v>75.7</v>
      </c>
      <c r="F52" s="67">
        <v>0.6597</v>
      </c>
      <c r="G52" s="55">
        <v>115</v>
      </c>
      <c r="H52" s="78">
        <v>120</v>
      </c>
      <c r="I52" s="55">
        <v>120</v>
      </c>
      <c r="J52" s="48"/>
      <c r="K52" s="48">
        <v>120</v>
      </c>
      <c r="L52" s="77">
        <f t="shared" si="1"/>
        <v>79.16399999999999</v>
      </c>
      <c r="M52" s="48"/>
      <c r="N52" s="121" t="s">
        <v>43</v>
      </c>
      <c r="O52" s="4"/>
      <c r="P52" s="47"/>
      <c r="Q52" s="4"/>
      <c r="R52" s="47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</row>
    <row r="53" spans="1:18" s="3" customFormat="1" ht="12.75">
      <c r="A53" s="59" t="s">
        <v>63</v>
      </c>
      <c r="B53" s="55" t="s">
        <v>64</v>
      </c>
      <c r="C53" s="1">
        <v>31751</v>
      </c>
      <c r="D53" s="55" t="s">
        <v>8</v>
      </c>
      <c r="E53" s="2">
        <v>59</v>
      </c>
      <c r="F53" s="67">
        <v>0.8271</v>
      </c>
      <c r="G53" s="55">
        <v>55</v>
      </c>
      <c r="H53" s="55">
        <v>60</v>
      </c>
      <c r="I53" s="55">
        <v>65</v>
      </c>
      <c r="J53" s="48"/>
      <c r="K53" s="48">
        <v>65</v>
      </c>
      <c r="L53" s="77">
        <f t="shared" si="1"/>
        <v>53.7615</v>
      </c>
      <c r="M53" s="131" t="s">
        <v>70</v>
      </c>
      <c r="N53" s="121" t="s">
        <v>43</v>
      </c>
      <c r="O53" s="4"/>
      <c r="P53" s="47"/>
      <c r="Q53" s="4"/>
      <c r="R53" s="47"/>
    </row>
    <row r="54" spans="1:18" s="3" customFormat="1" ht="12.75">
      <c r="A54" s="59" t="s">
        <v>58</v>
      </c>
      <c r="B54" s="55" t="s">
        <v>7</v>
      </c>
      <c r="C54" s="1">
        <v>29766</v>
      </c>
      <c r="D54" s="55" t="s">
        <v>8</v>
      </c>
      <c r="E54" s="2">
        <v>83.95</v>
      </c>
      <c r="F54" s="67">
        <v>0.6117</v>
      </c>
      <c r="G54" s="55">
        <v>70</v>
      </c>
      <c r="H54" s="55">
        <v>80</v>
      </c>
      <c r="I54" s="55">
        <v>85</v>
      </c>
      <c r="J54" s="48"/>
      <c r="K54" s="48">
        <v>85</v>
      </c>
      <c r="L54" s="77">
        <f t="shared" si="1"/>
        <v>51.9945</v>
      </c>
      <c r="M54" s="131" t="s">
        <v>70</v>
      </c>
      <c r="N54" s="121" t="s">
        <v>43</v>
      </c>
      <c r="O54" s="4"/>
      <c r="P54" s="47"/>
      <c r="Q54" s="4"/>
      <c r="R54" s="47"/>
    </row>
    <row r="55" spans="1:18" s="3" customFormat="1" ht="12.75">
      <c r="A55" s="59" t="s">
        <v>56</v>
      </c>
      <c r="B55" s="55" t="s">
        <v>71</v>
      </c>
      <c r="C55" s="1">
        <v>28401</v>
      </c>
      <c r="D55" s="55" t="s">
        <v>8</v>
      </c>
      <c r="E55" s="2">
        <v>72.95</v>
      </c>
      <c r="F55" s="67">
        <v>0.6789</v>
      </c>
      <c r="G55" s="55">
        <v>57.5</v>
      </c>
      <c r="H55" s="78">
        <v>62.5</v>
      </c>
      <c r="I55" s="78">
        <v>62.5</v>
      </c>
      <c r="J55" s="48"/>
      <c r="K55" s="48">
        <v>57.5</v>
      </c>
      <c r="L55" s="77">
        <f t="shared" si="1"/>
        <v>39.03675</v>
      </c>
      <c r="M55" s="131" t="s">
        <v>70</v>
      </c>
      <c r="N55" s="121" t="s">
        <v>43</v>
      </c>
      <c r="O55" s="4"/>
      <c r="P55" s="47"/>
      <c r="Q55" s="4"/>
      <c r="R55" s="47"/>
    </row>
    <row r="56" spans="1:18" s="3" customFormat="1" ht="12.75">
      <c r="A56" s="59" t="s">
        <v>69</v>
      </c>
      <c r="B56" s="55" t="s">
        <v>7</v>
      </c>
      <c r="C56" s="1">
        <v>32548</v>
      </c>
      <c r="D56" s="55" t="s">
        <v>8</v>
      </c>
      <c r="E56" s="2">
        <v>64.45</v>
      </c>
      <c r="F56" s="67">
        <v>0.7568</v>
      </c>
      <c r="G56" s="55">
        <v>40</v>
      </c>
      <c r="H56" s="55">
        <v>50</v>
      </c>
      <c r="I56" s="78">
        <v>60</v>
      </c>
      <c r="J56" s="48"/>
      <c r="K56" s="48">
        <v>50</v>
      </c>
      <c r="L56" s="77">
        <f t="shared" si="1"/>
        <v>37.84</v>
      </c>
      <c r="M56" s="131" t="s">
        <v>70</v>
      </c>
      <c r="N56" s="121" t="s">
        <v>43</v>
      </c>
      <c r="O56" s="4"/>
      <c r="P56" s="47"/>
      <c r="Q56" s="4"/>
      <c r="R56" s="47"/>
    </row>
    <row r="57" spans="1:18" s="3" customFormat="1" ht="12.75">
      <c r="A57" s="59" t="s">
        <v>68</v>
      </c>
      <c r="B57" s="55" t="s">
        <v>7</v>
      </c>
      <c r="C57" s="1">
        <v>28926</v>
      </c>
      <c r="D57" s="55" t="s">
        <v>8</v>
      </c>
      <c r="E57" s="2">
        <v>85.55</v>
      </c>
      <c r="F57" s="67">
        <v>0.6041</v>
      </c>
      <c r="G57" s="55">
        <v>50</v>
      </c>
      <c r="H57" s="78">
        <v>60</v>
      </c>
      <c r="I57" s="78">
        <v>60</v>
      </c>
      <c r="J57" s="48"/>
      <c r="K57" s="48">
        <v>50</v>
      </c>
      <c r="L57" s="77">
        <f t="shared" si="1"/>
        <v>30.205</v>
      </c>
      <c r="M57" s="131" t="s">
        <v>70</v>
      </c>
      <c r="N57" s="121" t="s">
        <v>43</v>
      </c>
      <c r="O57" s="4"/>
      <c r="P57" s="47"/>
      <c r="Q57" s="4"/>
      <c r="R57" s="47"/>
    </row>
    <row r="58" spans="1:26" ht="13.5" thickBot="1">
      <c r="A58" s="122" t="s">
        <v>55</v>
      </c>
      <c r="B58" s="123" t="s">
        <v>7</v>
      </c>
      <c r="C58" s="124">
        <v>32177</v>
      </c>
      <c r="D58" s="123" t="s">
        <v>8</v>
      </c>
      <c r="E58" s="125">
        <v>81.2</v>
      </c>
      <c r="F58" s="126">
        <v>0.6262</v>
      </c>
      <c r="G58" s="127">
        <v>150</v>
      </c>
      <c r="H58" s="127">
        <v>150</v>
      </c>
      <c r="I58" s="127">
        <v>150</v>
      </c>
      <c r="J58" s="128"/>
      <c r="K58" s="128">
        <v>0</v>
      </c>
      <c r="L58" s="129">
        <f t="shared" si="1"/>
        <v>0</v>
      </c>
      <c r="M58" s="128"/>
      <c r="N58" s="130" t="s">
        <v>43</v>
      </c>
      <c r="U58" s="22"/>
      <c r="V58" s="22"/>
      <c r="W58" s="22"/>
      <c r="X58" s="22"/>
      <c r="Y58" s="22"/>
      <c r="Z58" s="22"/>
    </row>
    <row r="59" spans="1:18" s="3" customFormat="1" ht="12.75">
      <c r="A59" s="31"/>
      <c r="B59" s="31"/>
      <c r="C59" s="32"/>
      <c r="D59" s="32"/>
      <c r="E59" s="33"/>
      <c r="F59" s="64"/>
      <c r="G59" s="34"/>
      <c r="H59" s="34"/>
      <c r="I59" s="18"/>
      <c r="J59" s="18"/>
      <c r="K59" s="18"/>
      <c r="L59" s="50"/>
      <c r="M59" s="18"/>
      <c r="N59" s="5"/>
      <c r="O59" s="4"/>
      <c r="P59" s="47"/>
      <c r="Q59" s="4"/>
      <c r="R59" s="47"/>
    </row>
    <row r="60" spans="1:41" s="52" customFormat="1" ht="18.75" thickBot="1">
      <c r="A60" s="30"/>
      <c r="B60" s="25"/>
      <c r="C60" s="25" t="s">
        <v>33</v>
      </c>
      <c r="D60" s="25"/>
      <c r="E60" s="56"/>
      <c r="F60" s="50"/>
      <c r="G60" s="18"/>
      <c r="H60" s="18"/>
      <c r="I60" s="18"/>
      <c r="J60" s="18"/>
      <c r="K60" s="37"/>
      <c r="L60" s="75"/>
      <c r="M60" s="26"/>
      <c r="N60" s="26"/>
      <c r="O60" s="50"/>
      <c r="P60" s="51"/>
      <c r="Q60" s="18"/>
      <c r="R60" s="51"/>
      <c r="S60" s="18"/>
      <c r="T60" s="18"/>
      <c r="U60" s="18"/>
      <c r="V60" s="18"/>
      <c r="W60" s="18"/>
      <c r="X60" s="51"/>
      <c r="Y60" s="18"/>
      <c r="Z60" s="51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</row>
    <row r="61" spans="1:41" s="3" customFormat="1" ht="12.75" customHeight="1">
      <c r="A61" s="90" t="s">
        <v>1</v>
      </c>
      <c r="B61" s="84" t="s">
        <v>5</v>
      </c>
      <c r="C61" s="84" t="s">
        <v>6</v>
      </c>
      <c r="D61" s="86" t="s">
        <v>2</v>
      </c>
      <c r="E61" s="92" t="s">
        <v>0</v>
      </c>
      <c r="F61" s="88" t="s">
        <v>67</v>
      </c>
      <c r="G61" s="94" t="s">
        <v>3</v>
      </c>
      <c r="H61" s="94"/>
      <c r="I61" s="94"/>
      <c r="J61" s="94"/>
      <c r="K61" s="94"/>
      <c r="L61" s="82" t="s">
        <v>40</v>
      </c>
      <c r="M61" s="86" t="s">
        <v>9</v>
      </c>
      <c r="N61" s="80" t="s">
        <v>41</v>
      </c>
      <c r="O61" s="15"/>
      <c r="P61" s="53"/>
      <c r="Q61" s="15"/>
      <c r="R61" s="5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</row>
    <row r="62" spans="1:41" s="29" customFormat="1" ht="13.5" thickBot="1">
      <c r="A62" s="95"/>
      <c r="B62" s="96"/>
      <c r="C62" s="96"/>
      <c r="D62" s="97"/>
      <c r="E62" s="98"/>
      <c r="F62" s="89"/>
      <c r="G62" s="99">
        <v>1</v>
      </c>
      <c r="H62" s="99">
        <v>2</v>
      </c>
      <c r="I62" s="99">
        <v>3</v>
      </c>
      <c r="J62" s="99">
        <v>4</v>
      </c>
      <c r="K62" s="100" t="s">
        <v>4</v>
      </c>
      <c r="L62" s="101"/>
      <c r="M62" s="97"/>
      <c r="N62" s="102"/>
      <c r="O62" s="15"/>
      <c r="P62" s="53"/>
      <c r="Q62" s="15"/>
      <c r="R62" s="53"/>
      <c r="S62" s="30"/>
      <c r="T62" s="30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</row>
    <row r="63" spans="1:26" ht="12.75">
      <c r="A63" s="103" t="s">
        <v>44</v>
      </c>
      <c r="B63" s="104" t="s">
        <v>45</v>
      </c>
      <c r="C63" s="105">
        <v>37094</v>
      </c>
      <c r="D63" s="105" t="s">
        <v>42</v>
      </c>
      <c r="E63" s="106">
        <v>39.8</v>
      </c>
      <c r="F63" s="107">
        <v>1.6154</v>
      </c>
      <c r="G63" s="104">
        <v>50</v>
      </c>
      <c r="H63" s="108">
        <v>52.5</v>
      </c>
      <c r="I63" s="109">
        <v>0</v>
      </c>
      <c r="J63" s="108"/>
      <c r="K63" s="108">
        <v>52.5</v>
      </c>
      <c r="L63" s="110">
        <f>K63*F63</f>
        <v>84.8085</v>
      </c>
      <c r="M63" s="108">
        <v>1</v>
      </c>
      <c r="N63" s="111" t="s">
        <v>51</v>
      </c>
      <c r="U63" s="22"/>
      <c r="V63" s="22"/>
      <c r="W63" s="22"/>
      <c r="X63" s="22"/>
      <c r="Y63" s="22"/>
      <c r="Z63" s="22"/>
    </row>
    <row r="64" spans="1:26" ht="12.75">
      <c r="A64" s="59"/>
      <c r="B64" s="55"/>
      <c r="C64" s="1"/>
      <c r="D64" s="1"/>
      <c r="E64" s="2"/>
      <c r="F64" s="67"/>
      <c r="G64" s="55"/>
      <c r="H64" s="48"/>
      <c r="I64" s="44"/>
      <c r="J64" s="48"/>
      <c r="K64" s="48"/>
      <c r="L64" s="77"/>
      <c r="M64" s="48"/>
      <c r="N64" s="70"/>
      <c r="U64" s="22"/>
      <c r="V64" s="22"/>
      <c r="W64" s="22"/>
      <c r="X64" s="22"/>
      <c r="Y64" s="22"/>
      <c r="Z64" s="22"/>
    </row>
    <row r="65" spans="1:26" s="3" customFormat="1" ht="13.5" thickBot="1">
      <c r="A65" s="112" t="s">
        <v>65</v>
      </c>
      <c r="B65" s="49" t="s">
        <v>7</v>
      </c>
      <c r="C65" s="113">
        <v>26806</v>
      </c>
      <c r="D65" s="49" t="s">
        <v>8</v>
      </c>
      <c r="E65" s="114">
        <v>104.9</v>
      </c>
      <c r="F65" s="115">
        <v>0.5439</v>
      </c>
      <c r="G65" s="116">
        <v>250</v>
      </c>
      <c r="H65" s="49">
        <v>255</v>
      </c>
      <c r="I65" s="117">
        <v>265</v>
      </c>
      <c r="J65" s="49"/>
      <c r="K65" s="49">
        <v>255</v>
      </c>
      <c r="L65" s="118">
        <f>K65*F65</f>
        <v>138.6945</v>
      </c>
      <c r="M65" s="49">
        <v>1</v>
      </c>
      <c r="N65" s="119" t="s">
        <v>51</v>
      </c>
      <c r="O65" s="4"/>
      <c r="P65" s="47"/>
      <c r="Q65" s="4"/>
      <c r="R65" s="47"/>
      <c r="W65" s="4"/>
      <c r="X65" s="47"/>
      <c r="Y65" s="4"/>
      <c r="Z65" s="47"/>
    </row>
    <row r="66" spans="5:26" s="3" customFormat="1" ht="12.75">
      <c r="E66" s="54"/>
      <c r="F66" s="69"/>
      <c r="L66" s="65"/>
      <c r="O66" s="4"/>
      <c r="P66" s="47"/>
      <c r="Q66" s="4"/>
      <c r="R66" s="47"/>
      <c r="W66" s="4"/>
      <c r="X66" s="47"/>
      <c r="Y66" s="4"/>
      <c r="Z66" s="47"/>
    </row>
    <row r="67" spans="5:26" s="3" customFormat="1" ht="12.75">
      <c r="E67" s="54"/>
      <c r="F67" s="65"/>
      <c r="L67" s="65"/>
      <c r="O67" s="4"/>
      <c r="P67" s="47"/>
      <c r="Q67" s="4"/>
      <c r="R67" s="47"/>
      <c r="W67" s="4"/>
      <c r="X67" s="47"/>
      <c r="Y67" s="4"/>
      <c r="Z67" s="47"/>
    </row>
    <row r="68" spans="5:26" s="3" customFormat="1" ht="12.75">
      <c r="E68" s="54"/>
      <c r="F68" s="65"/>
      <c r="L68" s="65"/>
      <c r="O68" s="4"/>
      <c r="P68" s="47"/>
      <c r="Q68" s="4"/>
      <c r="R68" s="47"/>
      <c r="W68" s="4"/>
      <c r="X68" s="47"/>
      <c r="Y68" s="4"/>
      <c r="Z68" s="47"/>
    </row>
    <row r="69" spans="5:26" s="3" customFormat="1" ht="12.75">
      <c r="E69" s="54"/>
      <c r="F69" s="65"/>
      <c r="L69" s="65"/>
      <c r="O69" s="4"/>
      <c r="P69" s="47"/>
      <c r="Q69" s="4"/>
      <c r="R69" s="47"/>
      <c r="W69" s="4"/>
      <c r="X69" s="47"/>
      <c r="Y69" s="4"/>
      <c r="Z69" s="47"/>
    </row>
    <row r="70" spans="5:26" s="3" customFormat="1" ht="12.75">
      <c r="E70" s="54"/>
      <c r="F70" s="65"/>
      <c r="L70" s="65"/>
      <c r="O70" s="4"/>
      <c r="P70" s="47"/>
      <c r="Q70" s="4"/>
      <c r="R70" s="47"/>
      <c r="W70" s="4"/>
      <c r="X70" s="47"/>
      <c r="Y70" s="4"/>
      <c r="Z70" s="47"/>
    </row>
    <row r="71" spans="5:26" s="3" customFormat="1" ht="12.75">
      <c r="E71" s="54"/>
      <c r="F71" s="65"/>
      <c r="L71" s="65"/>
      <c r="O71" s="4"/>
      <c r="P71" s="47"/>
      <c r="Q71" s="4"/>
      <c r="R71" s="47"/>
      <c r="W71" s="4"/>
      <c r="X71" s="47"/>
      <c r="Y71" s="4"/>
      <c r="Z71" s="47"/>
    </row>
    <row r="72" spans="5:26" s="3" customFormat="1" ht="12.75">
      <c r="E72" s="54"/>
      <c r="F72" s="65"/>
      <c r="L72" s="65"/>
      <c r="O72" s="4"/>
      <c r="P72" s="47"/>
      <c r="Q72" s="4"/>
      <c r="R72" s="47"/>
      <c r="W72" s="4"/>
      <c r="X72" s="47"/>
      <c r="Y72" s="4"/>
      <c r="Z72" s="47"/>
    </row>
    <row r="73" spans="5:26" s="3" customFormat="1" ht="12.75">
      <c r="E73" s="54"/>
      <c r="F73" s="65"/>
      <c r="L73" s="65"/>
      <c r="O73" s="4"/>
      <c r="P73" s="47"/>
      <c r="Q73" s="4"/>
      <c r="R73" s="47"/>
      <c r="W73" s="4"/>
      <c r="X73" s="47"/>
      <c r="Y73" s="4"/>
      <c r="Z73" s="47"/>
    </row>
    <row r="74" spans="5:26" s="3" customFormat="1" ht="12.75">
      <c r="E74" s="54"/>
      <c r="F74" s="65"/>
      <c r="L74" s="65"/>
      <c r="O74" s="4"/>
      <c r="P74" s="47"/>
      <c r="Q74" s="4"/>
      <c r="R74" s="47"/>
      <c r="W74" s="4"/>
      <c r="X74" s="47"/>
      <c r="Y74" s="4"/>
      <c r="Z74" s="47"/>
    </row>
    <row r="75" spans="5:26" s="3" customFormat="1" ht="12.75">
      <c r="E75" s="54"/>
      <c r="F75" s="65"/>
      <c r="L75" s="65"/>
      <c r="O75" s="4"/>
      <c r="P75" s="47"/>
      <c r="Q75" s="4"/>
      <c r="R75" s="47"/>
      <c r="W75" s="4"/>
      <c r="X75" s="47"/>
      <c r="Y75" s="4"/>
      <c r="Z75" s="47"/>
    </row>
    <row r="76" spans="5:26" s="3" customFormat="1" ht="12.75">
      <c r="E76" s="54"/>
      <c r="F76" s="65"/>
      <c r="L76" s="65"/>
      <c r="O76" s="4"/>
      <c r="P76" s="47"/>
      <c r="Q76" s="4"/>
      <c r="R76" s="47"/>
      <c r="W76" s="4"/>
      <c r="X76" s="47"/>
      <c r="Y76" s="4"/>
      <c r="Z76" s="47"/>
    </row>
    <row r="77" spans="5:26" s="3" customFormat="1" ht="12.75">
      <c r="E77" s="54"/>
      <c r="F77" s="65"/>
      <c r="L77" s="65"/>
      <c r="O77" s="4"/>
      <c r="P77" s="47"/>
      <c r="Q77" s="4"/>
      <c r="R77" s="47"/>
      <c r="W77" s="4"/>
      <c r="X77" s="47"/>
      <c r="Y77" s="4"/>
      <c r="Z77" s="47"/>
    </row>
    <row r="78" spans="5:26" s="3" customFormat="1" ht="12.75">
      <c r="E78" s="54"/>
      <c r="F78" s="65"/>
      <c r="L78" s="65"/>
      <c r="O78" s="4"/>
      <c r="P78" s="47"/>
      <c r="Q78" s="4"/>
      <c r="R78" s="47"/>
      <c r="W78" s="4"/>
      <c r="X78" s="47"/>
      <c r="Y78" s="4"/>
      <c r="Z78" s="47"/>
    </row>
    <row r="79" spans="5:26" s="3" customFormat="1" ht="12.75">
      <c r="E79" s="54"/>
      <c r="F79" s="65"/>
      <c r="L79" s="65"/>
      <c r="O79" s="4"/>
      <c r="P79" s="47"/>
      <c r="Q79" s="4"/>
      <c r="R79" s="47"/>
      <c r="W79" s="4"/>
      <c r="X79" s="47"/>
      <c r="Y79" s="4"/>
      <c r="Z79" s="47"/>
    </row>
    <row r="80" spans="5:26" s="3" customFormat="1" ht="12.75">
      <c r="E80" s="54"/>
      <c r="F80" s="65"/>
      <c r="L80" s="65"/>
      <c r="O80" s="4"/>
      <c r="P80" s="47"/>
      <c r="Q80" s="4"/>
      <c r="R80" s="47"/>
      <c r="W80" s="4"/>
      <c r="X80" s="47"/>
      <c r="Y80" s="4"/>
      <c r="Z80" s="47"/>
    </row>
    <row r="81" spans="5:26" s="3" customFormat="1" ht="12.75">
      <c r="E81" s="54"/>
      <c r="F81" s="65"/>
      <c r="L81" s="65"/>
      <c r="O81" s="4"/>
      <c r="P81" s="47"/>
      <c r="Q81" s="4"/>
      <c r="R81" s="47"/>
      <c r="W81" s="4"/>
      <c r="X81" s="47"/>
      <c r="Y81" s="4"/>
      <c r="Z81" s="47"/>
    </row>
    <row r="82" spans="5:26" s="3" customFormat="1" ht="12.75">
      <c r="E82" s="54"/>
      <c r="F82" s="65"/>
      <c r="L82" s="65"/>
      <c r="O82" s="4"/>
      <c r="P82" s="47"/>
      <c r="Q82" s="4"/>
      <c r="R82" s="47"/>
      <c r="W82" s="4"/>
      <c r="X82" s="47"/>
      <c r="Y82" s="4"/>
      <c r="Z82" s="47"/>
    </row>
    <row r="83" spans="5:26" s="3" customFormat="1" ht="12.75">
      <c r="E83" s="54"/>
      <c r="F83" s="65"/>
      <c r="L83" s="65"/>
      <c r="O83" s="4"/>
      <c r="P83" s="47"/>
      <c r="Q83" s="4"/>
      <c r="R83" s="47"/>
      <c r="W83" s="4"/>
      <c r="X83" s="47"/>
      <c r="Y83" s="4"/>
      <c r="Z83" s="47"/>
    </row>
    <row r="84" spans="5:26" s="3" customFormat="1" ht="12.75">
      <c r="E84" s="54"/>
      <c r="F84" s="65"/>
      <c r="L84" s="65"/>
      <c r="O84" s="4"/>
      <c r="P84" s="47"/>
      <c r="Q84" s="4"/>
      <c r="R84" s="47"/>
      <c r="W84" s="4"/>
      <c r="X84" s="47"/>
      <c r="Y84" s="4"/>
      <c r="Z84" s="47"/>
    </row>
    <row r="85" spans="5:26" s="3" customFormat="1" ht="12.75">
      <c r="E85" s="54"/>
      <c r="F85" s="65"/>
      <c r="L85" s="65"/>
      <c r="O85" s="4"/>
      <c r="P85" s="47"/>
      <c r="Q85" s="4"/>
      <c r="R85" s="47"/>
      <c r="W85" s="4"/>
      <c r="X85" s="47"/>
      <c r="Y85" s="4"/>
      <c r="Z85" s="47"/>
    </row>
    <row r="86" spans="5:26" s="3" customFormat="1" ht="12.75">
      <c r="E86" s="54"/>
      <c r="F86" s="65"/>
      <c r="L86" s="65"/>
      <c r="O86" s="4"/>
      <c r="P86" s="47"/>
      <c r="Q86" s="4"/>
      <c r="R86" s="47"/>
      <c r="W86" s="4"/>
      <c r="X86" s="47"/>
      <c r="Y86" s="4"/>
      <c r="Z86" s="47"/>
    </row>
    <row r="87" spans="5:26" s="3" customFormat="1" ht="12.75">
      <c r="E87" s="54"/>
      <c r="F87" s="65"/>
      <c r="L87" s="65"/>
      <c r="O87" s="4"/>
      <c r="P87" s="47"/>
      <c r="Q87" s="4"/>
      <c r="R87" s="47"/>
      <c r="W87" s="4"/>
      <c r="X87" s="47"/>
      <c r="Y87" s="4"/>
      <c r="Z87" s="47"/>
    </row>
    <row r="88" spans="5:26" s="3" customFormat="1" ht="12.75">
      <c r="E88" s="54"/>
      <c r="F88" s="65"/>
      <c r="L88" s="65"/>
      <c r="O88" s="4"/>
      <c r="P88" s="47"/>
      <c r="Q88" s="4"/>
      <c r="R88" s="47"/>
      <c r="W88" s="4"/>
      <c r="X88" s="47"/>
      <c r="Y88" s="4"/>
      <c r="Z88" s="47"/>
    </row>
    <row r="89" spans="5:26" s="3" customFormat="1" ht="12.75">
      <c r="E89" s="54"/>
      <c r="F89" s="65"/>
      <c r="L89" s="65"/>
      <c r="O89" s="4"/>
      <c r="P89" s="47"/>
      <c r="Q89" s="4"/>
      <c r="R89" s="47"/>
      <c r="W89" s="4"/>
      <c r="X89" s="47"/>
      <c r="Y89" s="4"/>
      <c r="Z89" s="47"/>
    </row>
    <row r="90" spans="5:26" s="3" customFormat="1" ht="12.75">
      <c r="E90" s="54"/>
      <c r="F90" s="65"/>
      <c r="L90" s="65"/>
      <c r="O90" s="4"/>
      <c r="P90" s="47"/>
      <c r="Q90" s="4"/>
      <c r="R90" s="47"/>
      <c r="W90" s="4"/>
      <c r="X90" s="47"/>
      <c r="Y90" s="4"/>
      <c r="Z90" s="47"/>
    </row>
    <row r="91" spans="5:26" s="3" customFormat="1" ht="12.75">
      <c r="E91" s="54"/>
      <c r="F91" s="65"/>
      <c r="L91" s="65"/>
      <c r="O91" s="4"/>
      <c r="P91" s="47"/>
      <c r="Q91" s="4"/>
      <c r="R91" s="47"/>
      <c r="W91" s="4"/>
      <c r="X91" s="47"/>
      <c r="Y91" s="4"/>
      <c r="Z91" s="47"/>
    </row>
    <row r="92" spans="5:26" s="3" customFormat="1" ht="12.75">
      <c r="E92" s="54"/>
      <c r="F92" s="65"/>
      <c r="L92" s="65"/>
      <c r="O92" s="4"/>
      <c r="P92" s="47"/>
      <c r="Q92" s="4"/>
      <c r="R92" s="47"/>
      <c r="W92" s="4"/>
      <c r="X92" s="47"/>
      <c r="Y92" s="4"/>
      <c r="Z92" s="47"/>
    </row>
    <row r="93" spans="5:26" s="3" customFormat="1" ht="12.75">
      <c r="E93" s="54"/>
      <c r="F93" s="65"/>
      <c r="L93" s="65"/>
      <c r="O93" s="4"/>
      <c r="P93" s="47"/>
      <c r="Q93" s="4"/>
      <c r="R93" s="47"/>
      <c r="W93" s="4"/>
      <c r="X93" s="47"/>
      <c r="Y93" s="4"/>
      <c r="Z93" s="47"/>
    </row>
    <row r="94" spans="5:26" s="3" customFormat="1" ht="12.75">
      <c r="E94" s="54"/>
      <c r="F94" s="65"/>
      <c r="L94" s="65"/>
      <c r="O94" s="4"/>
      <c r="P94" s="47"/>
      <c r="Q94" s="4"/>
      <c r="R94" s="47"/>
      <c r="W94" s="4"/>
      <c r="X94" s="47"/>
      <c r="Y94" s="4"/>
      <c r="Z94" s="47"/>
    </row>
    <row r="95" spans="5:26" s="3" customFormat="1" ht="12.75">
      <c r="E95" s="54"/>
      <c r="F95" s="65"/>
      <c r="L95" s="65"/>
      <c r="O95" s="4"/>
      <c r="P95" s="47"/>
      <c r="Q95" s="4"/>
      <c r="R95" s="47"/>
      <c r="W95" s="4"/>
      <c r="X95" s="47"/>
      <c r="Y95" s="4"/>
      <c r="Z95" s="47"/>
    </row>
    <row r="96" spans="5:26" s="3" customFormat="1" ht="12.75">
      <c r="E96" s="54"/>
      <c r="F96" s="65"/>
      <c r="L96" s="65"/>
      <c r="O96" s="4"/>
      <c r="P96" s="47"/>
      <c r="Q96" s="4"/>
      <c r="R96" s="47"/>
      <c r="W96" s="4"/>
      <c r="X96" s="47"/>
      <c r="Y96" s="4"/>
      <c r="Z96" s="47"/>
    </row>
    <row r="97" spans="5:26" s="3" customFormat="1" ht="12.75">
      <c r="E97" s="54"/>
      <c r="F97" s="65"/>
      <c r="L97" s="65"/>
      <c r="O97" s="4"/>
      <c r="P97" s="47"/>
      <c r="Q97" s="4"/>
      <c r="R97" s="47"/>
      <c r="W97" s="4"/>
      <c r="X97" s="47"/>
      <c r="Y97" s="4"/>
      <c r="Z97" s="47"/>
    </row>
    <row r="98" spans="5:26" s="3" customFormat="1" ht="12.75">
      <c r="E98" s="54"/>
      <c r="F98" s="65"/>
      <c r="L98" s="65"/>
      <c r="O98" s="4"/>
      <c r="P98" s="47"/>
      <c r="Q98" s="4"/>
      <c r="R98" s="47"/>
      <c r="W98" s="4"/>
      <c r="X98" s="47"/>
      <c r="Y98" s="4"/>
      <c r="Z98" s="47"/>
    </row>
    <row r="99" spans="5:26" s="3" customFormat="1" ht="12.75">
      <c r="E99" s="54"/>
      <c r="F99" s="65"/>
      <c r="L99" s="65"/>
      <c r="O99" s="4"/>
      <c r="P99" s="47"/>
      <c r="Q99" s="4"/>
      <c r="R99" s="47"/>
      <c r="W99" s="4"/>
      <c r="X99" s="47"/>
      <c r="Y99" s="4"/>
      <c r="Z99" s="47"/>
    </row>
    <row r="100" spans="5:26" s="3" customFormat="1" ht="12.75">
      <c r="E100" s="54"/>
      <c r="F100" s="65"/>
      <c r="L100" s="65"/>
      <c r="O100" s="4"/>
      <c r="P100" s="47"/>
      <c r="Q100" s="4"/>
      <c r="R100" s="47"/>
      <c r="W100" s="4"/>
      <c r="X100" s="47"/>
      <c r="Y100" s="4"/>
      <c r="Z100" s="47"/>
    </row>
    <row r="101" spans="5:26" s="3" customFormat="1" ht="12.75">
      <c r="E101" s="54"/>
      <c r="F101" s="65"/>
      <c r="L101" s="65"/>
      <c r="O101" s="4"/>
      <c r="P101" s="47"/>
      <c r="Q101" s="4"/>
      <c r="R101" s="47"/>
      <c r="W101" s="4"/>
      <c r="X101" s="47"/>
      <c r="Y101" s="4"/>
      <c r="Z101" s="47"/>
    </row>
    <row r="102" spans="5:26" s="3" customFormat="1" ht="12.75">
      <c r="E102" s="54"/>
      <c r="F102" s="65"/>
      <c r="L102" s="65"/>
      <c r="O102" s="4"/>
      <c r="P102" s="47"/>
      <c r="Q102" s="4"/>
      <c r="R102" s="47"/>
      <c r="W102" s="4"/>
      <c r="X102" s="47"/>
      <c r="Y102" s="4"/>
      <c r="Z102" s="47"/>
    </row>
    <row r="103" spans="5:26" s="3" customFormat="1" ht="12.75">
      <c r="E103" s="54"/>
      <c r="F103" s="65"/>
      <c r="L103" s="65"/>
      <c r="O103" s="4"/>
      <c r="P103" s="47"/>
      <c r="Q103" s="4"/>
      <c r="R103" s="47"/>
      <c r="W103" s="4"/>
      <c r="X103" s="47"/>
      <c r="Y103" s="4"/>
      <c r="Z103" s="47"/>
    </row>
    <row r="104" spans="5:26" s="3" customFormat="1" ht="12.75">
      <c r="E104" s="54"/>
      <c r="F104" s="65"/>
      <c r="L104" s="65"/>
      <c r="O104" s="4"/>
      <c r="P104" s="47"/>
      <c r="Q104" s="4"/>
      <c r="R104" s="47"/>
      <c r="W104" s="4"/>
      <c r="X104" s="47"/>
      <c r="Y104" s="4"/>
      <c r="Z104" s="47"/>
    </row>
    <row r="105" spans="5:26" s="3" customFormat="1" ht="12.75">
      <c r="E105" s="54"/>
      <c r="F105" s="65"/>
      <c r="L105" s="65"/>
      <c r="O105" s="4"/>
      <c r="P105" s="47"/>
      <c r="Q105" s="4"/>
      <c r="R105" s="47"/>
      <c r="W105" s="4"/>
      <c r="X105" s="47"/>
      <c r="Y105" s="4"/>
      <c r="Z105" s="47"/>
    </row>
    <row r="106" spans="5:26" s="3" customFormat="1" ht="12.75">
      <c r="E106" s="54"/>
      <c r="F106" s="65"/>
      <c r="L106" s="65"/>
      <c r="O106" s="4"/>
      <c r="P106" s="47"/>
      <c r="Q106" s="4"/>
      <c r="R106" s="47"/>
      <c r="W106" s="4"/>
      <c r="X106" s="47"/>
      <c r="Y106" s="4"/>
      <c r="Z106" s="47"/>
    </row>
    <row r="107" spans="5:26" s="3" customFormat="1" ht="12.75">
      <c r="E107" s="54"/>
      <c r="F107" s="65"/>
      <c r="L107" s="65"/>
      <c r="O107" s="4"/>
      <c r="P107" s="47"/>
      <c r="Q107" s="4"/>
      <c r="R107" s="47"/>
      <c r="W107" s="4"/>
      <c r="X107" s="47"/>
      <c r="Y107" s="4"/>
      <c r="Z107" s="47"/>
    </row>
    <row r="108" spans="5:26" s="3" customFormat="1" ht="12.75">
      <c r="E108" s="54"/>
      <c r="F108" s="65"/>
      <c r="L108" s="65"/>
      <c r="O108" s="4"/>
      <c r="P108" s="47"/>
      <c r="Q108" s="4"/>
      <c r="R108" s="47"/>
      <c r="W108" s="4"/>
      <c r="X108" s="47"/>
      <c r="Y108" s="4"/>
      <c r="Z108" s="47"/>
    </row>
    <row r="109" spans="5:26" s="3" customFormat="1" ht="12.75">
      <c r="E109" s="54"/>
      <c r="F109" s="65"/>
      <c r="L109" s="65"/>
      <c r="O109" s="4"/>
      <c r="P109" s="47"/>
      <c r="Q109" s="4"/>
      <c r="R109" s="47"/>
      <c r="W109" s="4"/>
      <c r="X109" s="47"/>
      <c r="Y109" s="4"/>
      <c r="Z109" s="47"/>
    </row>
    <row r="110" spans="5:26" s="3" customFormat="1" ht="12.75">
      <c r="E110" s="54"/>
      <c r="F110" s="65"/>
      <c r="L110" s="65"/>
      <c r="O110" s="4"/>
      <c r="P110" s="47"/>
      <c r="Q110" s="4"/>
      <c r="R110" s="47"/>
      <c r="W110" s="4"/>
      <c r="X110" s="47"/>
      <c r="Y110" s="4"/>
      <c r="Z110" s="47"/>
    </row>
    <row r="111" spans="5:26" s="3" customFormat="1" ht="12.75">
      <c r="E111" s="54"/>
      <c r="F111" s="65"/>
      <c r="L111" s="65"/>
      <c r="O111" s="4"/>
      <c r="P111" s="47"/>
      <c r="Q111" s="4"/>
      <c r="R111" s="47"/>
      <c r="W111" s="4"/>
      <c r="X111" s="47"/>
      <c r="Y111" s="4"/>
      <c r="Z111" s="47"/>
    </row>
    <row r="112" spans="5:26" s="3" customFormat="1" ht="12.75">
      <c r="E112" s="54"/>
      <c r="F112" s="65"/>
      <c r="L112" s="65"/>
      <c r="O112" s="4"/>
      <c r="P112" s="47"/>
      <c r="Q112" s="4"/>
      <c r="R112" s="47"/>
      <c r="W112" s="4"/>
      <c r="X112" s="47"/>
      <c r="Y112" s="4"/>
      <c r="Z112" s="47"/>
    </row>
    <row r="113" spans="5:26" s="3" customFormat="1" ht="12.75">
      <c r="E113" s="54"/>
      <c r="F113" s="65"/>
      <c r="L113" s="65"/>
      <c r="O113" s="4"/>
      <c r="P113" s="47"/>
      <c r="Q113" s="4"/>
      <c r="R113" s="47"/>
      <c r="W113" s="4"/>
      <c r="X113" s="47"/>
      <c r="Y113" s="4"/>
      <c r="Z113" s="47"/>
    </row>
    <row r="114" spans="5:26" s="3" customFormat="1" ht="12.75">
      <c r="E114" s="54"/>
      <c r="F114" s="65"/>
      <c r="L114" s="65"/>
      <c r="O114" s="4"/>
      <c r="P114" s="47"/>
      <c r="Q114" s="4"/>
      <c r="R114" s="47"/>
      <c r="W114" s="4"/>
      <c r="X114" s="47"/>
      <c r="Y114" s="4"/>
      <c r="Z114" s="47"/>
    </row>
    <row r="115" spans="5:26" s="3" customFormat="1" ht="12.75">
      <c r="E115" s="54"/>
      <c r="F115" s="65"/>
      <c r="L115" s="65"/>
      <c r="O115" s="4"/>
      <c r="P115" s="47"/>
      <c r="Q115" s="4"/>
      <c r="R115" s="47"/>
      <c r="W115" s="4"/>
      <c r="X115" s="47"/>
      <c r="Y115" s="4"/>
      <c r="Z115" s="47"/>
    </row>
    <row r="116" spans="5:26" s="3" customFormat="1" ht="12.75">
      <c r="E116" s="54"/>
      <c r="F116" s="65"/>
      <c r="L116" s="65"/>
      <c r="O116" s="4"/>
      <c r="P116" s="47"/>
      <c r="Q116" s="4"/>
      <c r="R116" s="47"/>
      <c r="W116" s="4"/>
      <c r="X116" s="47"/>
      <c r="Y116" s="4"/>
      <c r="Z116" s="47"/>
    </row>
    <row r="117" spans="5:26" s="3" customFormat="1" ht="12.75">
      <c r="E117" s="54"/>
      <c r="F117" s="65"/>
      <c r="L117" s="65"/>
      <c r="O117" s="4"/>
      <c r="P117" s="47"/>
      <c r="Q117" s="4"/>
      <c r="R117" s="47"/>
      <c r="W117" s="4"/>
      <c r="X117" s="47"/>
      <c r="Y117" s="4"/>
      <c r="Z117" s="47"/>
    </row>
    <row r="118" spans="5:26" s="3" customFormat="1" ht="12.75">
      <c r="E118" s="54"/>
      <c r="F118" s="65"/>
      <c r="L118" s="65"/>
      <c r="O118" s="4"/>
      <c r="P118" s="47"/>
      <c r="Q118" s="4"/>
      <c r="R118" s="47"/>
      <c r="W118" s="4"/>
      <c r="X118" s="47"/>
      <c r="Y118" s="4"/>
      <c r="Z118" s="47"/>
    </row>
    <row r="119" spans="5:26" s="3" customFormat="1" ht="12.75">
      <c r="E119" s="54"/>
      <c r="F119" s="65"/>
      <c r="L119" s="65"/>
      <c r="O119" s="4"/>
      <c r="P119" s="47"/>
      <c r="Q119" s="4"/>
      <c r="R119" s="47"/>
      <c r="W119" s="4"/>
      <c r="X119" s="47"/>
      <c r="Y119" s="4"/>
      <c r="Z119" s="47"/>
    </row>
    <row r="120" spans="5:26" s="3" customFormat="1" ht="12.75">
      <c r="E120" s="54"/>
      <c r="F120" s="65"/>
      <c r="L120" s="65"/>
      <c r="O120" s="4"/>
      <c r="P120" s="47"/>
      <c r="Q120" s="4"/>
      <c r="R120" s="47"/>
      <c r="W120" s="4"/>
      <c r="X120" s="47"/>
      <c r="Y120" s="4"/>
      <c r="Z120" s="47"/>
    </row>
    <row r="121" spans="5:26" s="3" customFormat="1" ht="12.75">
      <c r="E121" s="54"/>
      <c r="F121" s="65"/>
      <c r="L121" s="65"/>
      <c r="O121" s="4"/>
      <c r="P121" s="47"/>
      <c r="Q121" s="4"/>
      <c r="R121" s="47"/>
      <c r="W121" s="4"/>
      <c r="X121" s="47"/>
      <c r="Y121" s="4"/>
      <c r="Z121" s="47"/>
    </row>
    <row r="122" spans="5:26" s="3" customFormat="1" ht="12.75">
      <c r="E122" s="54"/>
      <c r="F122" s="65"/>
      <c r="L122" s="65"/>
      <c r="O122" s="4"/>
      <c r="P122" s="47"/>
      <c r="Q122" s="4"/>
      <c r="R122" s="47"/>
      <c r="W122" s="4"/>
      <c r="X122" s="47"/>
      <c r="Y122" s="4"/>
      <c r="Z122" s="47"/>
    </row>
    <row r="123" spans="5:26" s="3" customFormat="1" ht="12.75">
      <c r="E123" s="54"/>
      <c r="F123" s="65"/>
      <c r="L123" s="65"/>
      <c r="O123" s="4"/>
      <c r="P123" s="47"/>
      <c r="Q123" s="4"/>
      <c r="R123" s="47"/>
      <c r="W123" s="4"/>
      <c r="X123" s="47"/>
      <c r="Y123" s="4"/>
      <c r="Z123" s="47"/>
    </row>
    <row r="124" spans="5:26" s="3" customFormat="1" ht="12.75">
      <c r="E124" s="54"/>
      <c r="F124" s="65"/>
      <c r="L124" s="65"/>
      <c r="O124" s="4"/>
      <c r="P124" s="47"/>
      <c r="Q124" s="4"/>
      <c r="R124" s="47"/>
      <c r="W124" s="4"/>
      <c r="X124" s="47"/>
      <c r="Y124" s="4"/>
      <c r="Z124" s="47"/>
    </row>
    <row r="125" spans="5:26" s="3" customFormat="1" ht="12.75">
      <c r="E125" s="54"/>
      <c r="F125" s="65"/>
      <c r="L125" s="65"/>
      <c r="O125" s="4"/>
      <c r="P125" s="47"/>
      <c r="Q125" s="4"/>
      <c r="R125" s="47"/>
      <c r="W125" s="4"/>
      <c r="X125" s="47"/>
      <c r="Y125" s="4"/>
      <c r="Z125" s="47"/>
    </row>
    <row r="126" spans="5:26" s="3" customFormat="1" ht="12.75">
      <c r="E126" s="54"/>
      <c r="F126" s="65"/>
      <c r="L126" s="65"/>
      <c r="O126" s="4"/>
      <c r="P126" s="47"/>
      <c r="Q126" s="4"/>
      <c r="R126" s="47"/>
      <c r="W126" s="4"/>
      <c r="X126" s="47"/>
      <c r="Y126" s="4"/>
      <c r="Z126" s="47"/>
    </row>
    <row r="127" spans="5:26" s="3" customFormat="1" ht="12.75">
      <c r="E127" s="54"/>
      <c r="F127" s="65"/>
      <c r="L127" s="65"/>
      <c r="O127" s="4"/>
      <c r="P127" s="47"/>
      <c r="Q127" s="4"/>
      <c r="R127" s="47"/>
      <c r="W127" s="4"/>
      <c r="X127" s="47"/>
      <c r="Y127" s="4"/>
      <c r="Z127" s="47"/>
    </row>
    <row r="128" spans="5:26" s="3" customFormat="1" ht="12.75">
      <c r="E128" s="54"/>
      <c r="F128" s="65"/>
      <c r="L128" s="65"/>
      <c r="O128" s="4"/>
      <c r="P128" s="47"/>
      <c r="Q128" s="4"/>
      <c r="R128" s="47"/>
      <c r="W128" s="4"/>
      <c r="X128" s="47"/>
      <c r="Y128" s="4"/>
      <c r="Z128" s="47"/>
    </row>
    <row r="129" spans="5:26" s="3" customFormat="1" ht="12.75">
      <c r="E129" s="54"/>
      <c r="F129" s="65"/>
      <c r="L129" s="65"/>
      <c r="O129" s="4"/>
      <c r="P129" s="47"/>
      <c r="Q129" s="4"/>
      <c r="R129" s="47"/>
      <c r="W129" s="4"/>
      <c r="X129" s="47"/>
      <c r="Y129" s="4"/>
      <c r="Z129" s="47"/>
    </row>
    <row r="130" spans="5:26" s="3" customFormat="1" ht="12.75">
      <c r="E130" s="54"/>
      <c r="F130" s="65"/>
      <c r="L130" s="65"/>
      <c r="O130" s="4"/>
      <c r="P130" s="47"/>
      <c r="Q130" s="4"/>
      <c r="R130" s="47"/>
      <c r="W130" s="4"/>
      <c r="X130" s="47"/>
      <c r="Y130" s="4"/>
      <c r="Z130" s="47"/>
    </row>
    <row r="131" spans="5:26" s="3" customFormat="1" ht="12.75">
      <c r="E131" s="54"/>
      <c r="F131" s="65"/>
      <c r="L131" s="65"/>
      <c r="O131" s="4"/>
      <c r="P131" s="47"/>
      <c r="Q131" s="4"/>
      <c r="R131" s="47"/>
      <c r="W131" s="4"/>
      <c r="X131" s="47"/>
      <c r="Y131" s="4"/>
      <c r="Z131" s="47"/>
    </row>
    <row r="132" spans="5:26" s="3" customFormat="1" ht="12.75">
      <c r="E132" s="54"/>
      <c r="F132" s="65"/>
      <c r="L132" s="65"/>
      <c r="O132" s="4"/>
      <c r="P132" s="47"/>
      <c r="Q132" s="4"/>
      <c r="R132" s="47"/>
      <c r="W132" s="4"/>
      <c r="X132" s="47"/>
      <c r="Y132" s="4"/>
      <c r="Z132" s="47"/>
    </row>
    <row r="133" spans="5:26" s="3" customFormat="1" ht="12.75">
      <c r="E133" s="54"/>
      <c r="F133" s="65"/>
      <c r="L133" s="65"/>
      <c r="O133" s="4"/>
      <c r="P133" s="47"/>
      <c r="Q133" s="4"/>
      <c r="R133" s="47"/>
      <c r="W133" s="4"/>
      <c r="X133" s="47"/>
      <c r="Y133" s="4"/>
      <c r="Z133" s="47"/>
    </row>
    <row r="134" spans="5:26" s="3" customFormat="1" ht="12.75">
      <c r="E134" s="54"/>
      <c r="F134" s="65"/>
      <c r="L134" s="65"/>
      <c r="O134" s="4"/>
      <c r="P134" s="47"/>
      <c r="Q134" s="4"/>
      <c r="R134" s="47"/>
      <c r="W134" s="4"/>
      <c r="X134" s="47"/>
      <c r="Y134" s="4"/>
      <c r="Z134" s="47"/>
    </row>
  </sheetData>
  <sheetProtection/>
  <mergeCells count="30">
    <mergeCell ref="B61:B62"/>
    <mergeCell ref="B29:B30"/>
    <mergeCell ref="A61:A62"/>
    <mergeCell ref="A29:A30"/>
    <mergeCell ref="F61:F62"/>
    <mergeCell ref="C61:C62"/>
    <mergeCell ref="M61:M62"/>
    <mergeCell ref="E29:E30"/>
    <mergeCell ref="G61:K61"/>
    <mergeCell ref="G29:K29"/>
    <mergeCell ref="E61:E62"/>
    <mergeCell ref="D61:D62"/>
    <mergeCell ref="A4:A5"/>
    <mergeCell ref="M29:M30"/>
    <mergeCell ref="D29:D30"/>
    <mergeCell ref="M4:M5"/>
    <mergeCell ref="E4:E5"/>
    <mergeCell ref="G4:K4"/>
    <mergeCell ref="B4:B5"/>
    <mergeCell ref="C29:C30"/>
    <mergeCell ref="N61:N62"/>
    <mergeCell ref="L4:L5"/>
    <mergeCell ref="L29:L30"/>
    <mergeCell ref="L61:L62"/>
    <mergeCell ref="C4:C5"/>
    <mergeCell ref="D4:D5"/>
    <mergeCell ref="F4:F5"/>
    <mergeCell ref="F29:F30"/>
    <mergeCell ref="N29:N30"/>
    <mergeCell ref="N4:N5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1</cp:lastModifiedBy>
  <dcterms:created xsi:type="dcterms:W3CDTF">2010-12-17T08:17:08Z</dcterms:created>
  <dcterms:modified xsi:type="dcterms:W3CDTF">2013-02-04T10:41:07Z</dcterms:modified>
  <cp:category/>
  <cp:version/>
  <cp:contentType/>
  <cp:contentStatus/>
</cp:coreProperties>
</file>